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24795" windowHeight="12315"/>
  </bookViews>
  <sheets>
    <sheet name="1" sheetId="2" r:id="rId1"/>
  </sheets>
  <definedNames>
    <definedName name="_xlnm._FilterDatabase" localSheetId="0" hidden="1">'1'!$AM$7:$AM$128</definedName>
  </definedNames>
  <calcPr calcId="145621"/>
</workbook>
</file>

<file path=xl/calcChain.xml><?xml version="1.0" encoding="utf-8"?>
<calcChain xmlns="http://schemas.openxmlformats.org/spreadsheetml/2006/main">
  <c r="G127" i="2" l="1"/>
  <c r="F127" i="2"/>
  <c r="G126" i="2"/>
  <c r="F126" i="2"/>
  <c r="E126" i="2"/>
  <c r="G123" i="2"/>
  <c r="F123" i="2"/>
  <c r="G122" i="2"/>
  <c r="F122" i="2"/>
  <c r="E122" i="2"/>
  <c r="G119" i="2"/>
  <c r="F119" i="2"/>
  <c r="G118" i="2"/>
  <c r="F118" i="2"/>
  <c r="E118" i="2"/>
  <c r="G115" i="2"/>
  <c r="F115" i="2"/>
  <c r="G114" i="2"/>
  <c r="F114" i="2"/>
  <c r="E114" i="2"/>
  <c r="G111" i="2"/>
  <c r="F111" i="2"/>
  <c r="G110" i="2"/>
  <c r="F110" i="2"/>
  <c r="E110" i="2"/>
  <c r="G107" i="2"/>
  <c r="F107" i="2"/>
  <c r="G106" i="2"/>
  <c r="F106" i="2"/>
  <c r="E106" i="2"/>
  <c r="G103" i="2"/>
  <c r="F103" i="2"/>
  <c r="G102" i="2"/>
  <c r="F102" i="2"/>
  <c r="E102" i="2"/>
  <c r="G99" i="2"/>
  <c r="F99" i="2"/>
  <c r="G98" i="2"/>
  <c r="F98" i="2"/>
  <c r="E98" i="2"/>
  <c r="G95" i="2"/>
  <c r="F95" i="2"/>
  <c r="G94" i="2"/>
  <c r="F94" i="2"/>
  <c r="E94" i="2"/>
  <c r="G91" i="2"/>
  <c r="F91" i="2"/>
  <c r="G90" i="2"/>
  <c r="F90" i="2"/>
  <c r="E90" i="2"/>
  <c r="G87" i="2"/>
  <c r="F87" i="2"/>
  <c r="G86" i="2"/>
  <c r="F86" i="2"/>
  <c r="E86" i="2"/>
  <c r="G83" i="2"/>
  <c r="F83" i="2"/>
  <c r="G82" i="2"/>
  <c r="F82" i="2"/>
  <c r="E82" i="2"/>
  <c r="G79" i="2"/>
  <c r="F79" i="2"/>
  <c r="G78" i="2"/>
  <c r="F78" i="2"/>
  <c r="E78" i="2"/>
  <c r="G75" i="2"/>
  <c r="F75" i="2"/>
  <c r="G74" i="2"/>
  <c r="F74" i="2"/>
  <c r="E74" i="2"/>
  <c r="G71" i="2"/>
  <c r="F71" i="2"/>
  <c r="G70" i="2"/>
  <c r="F70" i="2"/>
  <c r="E70" i="2"/>
  <c r="G67" i="2"/>
  <c r="F67" i="2"/>
  <c r="G66" i="2"/>
  <c r="F66" i="2"/>
  <c r="E66" i="2"/>
  <c r="G63" i="2"/>
  <c r="F63" i="2"/>
  <c r="G62" i="2"/>
  <c r="F62" i="2"/>
  <c r="E62" i="2"/>
  <c r="G59" i="2"/>
  <c r="F59" i="2"/>
  <c r="G58" i="2"/>
  <c r="F58" i="2"/>
  <c r="E58" i="2"/>
  <c r="G55" i="2"/>
  <c r="F55" i="2"/>
  <c r="G54" i="2"/>
  <c r="F54" i="2"/>
  <c r="E54" i="2"/>
  <c r="G51" i="2"/>
  <c r="F51" i="2"/>
  <c r="G50" i="2"/>
  <c r="F50" i="2"/>
  <c r="E50" i="2"/>
  <c r="G47" i="2"/>
  <c r="F47" i="2"/>
  <c r="G46" i="2"/>
  <c r="F46" i="2"/>
  <c r="E46" i="2"/>
  <c r="G43" i="2"/>
  <c r="F43" i="2"/>
  <c r="G42" i="2"/>
  <c r="F42" i="2"/>
  <c r="E42" i="2"/>
  <c r="G39" i="2"/>
  <c r="F39" i="2"/>
  <c r="G38" i="2"/>
  <c r="F38" i="2"/>
  <c r="E38" i="2"/>
  <c r="G35" i="2"/>
  <c r="F35" i="2"/>
  <c r="G34" i="2"/>
  <c r="F34" i="2"/>
  <c r="E34" i="2"/>
  <c r="G31" i="2"/>
  <c r="F31" i="2"/>
  <c r="G30" i="2"/>
  <c r="F30" i="2"/>
  <c r="E30" i="2"/>
  <c r="G27" i="2"/>
  <c r="F27" i="2"/>
  <c r="G26" i="2"/>
  <c r="F26" i="2"/>
  <c r="E26" i="2"/>
  <c r="G23" i="2"/>
  <c r="F23" i="2"/>
  <c r="G22" i="2"/>
  <c r="F22" i="2"/>
  <c r="E22" i="2"/>
  <c r="G19" i="2"/>
  <c r="F19" i="2"/>
  <c r="G18" i="2"/>
  <c r="F18" i="2"/>
  <c r="E18" i="2"/>
  <c r="G15" i="2"/>
  <c r="F15" i="2"/>
  <c r="G14" i="2"/>
  <c r="F14" i="2"/>
  <c r="E14" i="2"/>
  <c r="G11" i="2"/>
  <c r="G10" i="2"/>
  <c r="F11" i="2"/>
  <c r="F10" i="2"/>
  <c r="E10" i="2"/>
</calcChain>
</file>

<file path=xl/sharedStrings.xml><?xml version="1.0" encoding="utf-8"?>
<sst xmlns="http://schemas.openxmlformats.org/spreadsheetml/2006/main" count="3150" uniqueCount="866">
  <si>
    <t xml:space="preserve">710. Financial balance sheets - consolidated </t>
  </si>
  <si>
    <t>Measure</t>
  </si>
  <si>
    <t>C: National currency, current prices, millions</t>
  </si>
  <si>
    <t>Frequency</t>
  </si>
  <si>
    <t>Annual</t>
  </si>
  <si>
    <t>Period</t>
  </si>
  <si>
    <t>Country</t>
  </si>
  <si>
    <t>Sector</t>
  </si>
  <si>
    <t>Transaction</t>
  </si>
  <si>
    <t>Australia</t>
  </si>
  <si>
    <t>S13: General government</t>
  </si>
  <si>
    <t> SBF90: Financial net worth</t>
  </si>
  <si>
    <t>..</t>
  </si>
  <si>
    <t>SBF90: Financial net worth</t>
  </si>
  <si>
    <t>SAFLI: Liabilities</t>
  </si>
  <si>
    <t>S14_S15: Households and non-profit institutions serving households</t>
  </si>
  <si>
    <t>Austria</t>
  </si>
  <si>
    <t>Belgium</t>
  </si>
  <si>
    <t>Canada</t>
  </si>
  <si>
    <t>Czech Republic</t>
  </si>
  <si>
    <t>Denmark</t>
  </si>
  <si>
    <t>Estonia</t>
  </si>
  <si>
    <t>2 452</t>
  </si>
  <si>
    <t>Finland</t>
  </si>
  <si>
    <t>France</t>
  </si>
  <si>
    <t>Germany</t>
  </si>
  <si>
    <t>Greece</t>
  </si>
  <si>
    <t>Hungary</t>
  </si>
  <si>
    <t>Iceland</t>
  </si>
  <si>
    <t>Ireland</t>
  </si>
  <si>
    <t>Israel</t>
  </si>
  <si>
    <t>-342 505</t>
  </si>
  <si>
    <t>-381 227</t>
  </si>
  <si>
    <t>-397 562</t>
  </si>
  <si>
    <t>-401 663</t>
  </si>
  <si>
    <t>-344 632</t>
  </si>
  <si>
    <t>-299 931</t>
  </si>
  <si>
    <t>-318 085</t>
  </si>
  <si>
    <t>-464 185</t>
  </si>
  <si>
    <t>-502 549</t>
  </si>
  <si>
    <t>271 633</t>
  </si>
  <si>
    <t>299 494</t>
  </si>
  <si>
    <t>273 688</t>
  </si>
  <si>
    <t>300 954</t>
  </si>
  <si>
    <t>328 323</t>
  </si>
  <si>
    <t>344 954</t>
  </si>
  <si>
    <t>396 134</t>
  </si>
  <si>
    <t>433 143</t>
  </si>
  <si>
    <t>437 591</t>
  </si>
  <si>
    <t>Italy</t>
  </si>
  <si>
    <t>-938 456</t>
  </si>
  <si>
    <t>-1 048 984</t>
  </si>
  <si>
    <t>-1 097 915</t>
  </si>
  <si>
    <t>-1 166 808</t>
  </si>
  <si>
    <t>-1 137 914</t>
  </si>
  <si>
    <t>-1 138 913</t>
  </si>
  <si>
    <t>-1 202 352</t>
  </si>
  <si>
    <t>-1 239 895</t>
  </si>
  <si>
    <t>-1 239 089</t>
  </si>
  <si>
    <t>-1 285 160</t>
  </si>
  <si>
    <t>-1 339 350</t>
  </si>
  <si>
    <t>-1 346 299</t>
  </si>
  <si>
    <t>-1 344 556</t>
  </si>
  <si>
    <t>-1 406 845</t>
  </si>
  <si>
    <t>-1 519 906</t>
  </si>
  <si>
    <t>195 627</t>
  </si>
  <si>
    <t>214 893</t>
  </si>
  <si>
    <t>234 763</t>
  </si>
  <si>
    <t>263 142</t>
  </si>
  <si>
    <t>300 757</t>
  </si>
  <si>
    <t>329 588</t>
  </si>
  <si>
    <t>349 212</t>
  </si>
  <si>
    <t>417 670</t>
  </si>
  <si>
    <t>464 345</t>
  </si>
  <si>
    <t>517 152</t>
  </si>
  <si>
    <t>577 040</t>
  </si>
  <si>
    <t>637 474</t>
  </si>
  <si>
    <t>697 302</t>
  </si>
  <si>
    <t>714 789</t>
  </si>
  <si>
    <t>740 104</t>
  </si>
  <si>
    <t>Luxembourg</t>
  </si>
  <si>
    <t>17 201</t>
  </si>
  <si>
    <t>20 457</t>
  </si>
  <si>
    <t>19 918</t>
  </si>
  <si>
    <t>20 638</t>
  </si>
  <si>
    <t>14 219</t>
  </si>
  <si>
    <t>16 919</t>
  </si>
  <si>
    <t>18 127</t>
  </si>
  <si>
    <t>19 527</t>
  </si>
  <si>
    <t>Mexico</t>
  </si>
  <si>
    <t>-1 122 895</t>
  </si>
  <si>
    <t>-1 459 629</t>
  </si>
  <si>
    <t>-1 627 082</t>
  </si>
  <si>
    <t>-1 522 327</t>
  </si>
  <si>
    <t>-1 722 915</t>
  </si>
  <si>
    <t>-2 055 801</t>
  </si>
  <si>
    <t>-2 309 919</t>
  </si>
  <si>
    <t>-2 328 532</t>
  </si>
  <si>
    <t>-2 500 106</t>
  </si>
  <si>
    <t>-2 432 167</t>
  </si>
  <si>
    <t>-2 364 986</t>
  </si>
  <si>
    <t>-2 709 177</t>
  </si>
  <si>
    <t>-3 496 112</t>
  </si>
  <si>
    <t>201 779</t>
  </si>
  <si>
    <t>203 948</t>
  </si>
  <si>
    <t>214 351</t>
  </si>
  <si>
    <t>281 325</t>
  </si>
  <si>
    <t>262 196</t>
  </si>
  <si>
    <t>284 991</t>
  </si>
  <si>
    <t>415 036</t>
  </si>
  <si>
    <t>467 327</t>
  </si>
  <si>
    <t>568 099</t>
  </si>
  <si>
    <t>768 166</t>
  </si>
  <si>
    <t>911 623</t>
  </si>
  <si>
    <t>804 208</t>
  </si>
  <si>
    <t>798 566</t>
  </si>
  <si>
    <t>Netherlands</t>
  </si>
  <si>
    <t>-82 927</t>
  </si>
  <si>
    <t>-90 423</t>
  </si>
  <si>
    <t>-110 095</t>
  </si>
  <si>
    <t>-125 661</t>
  </si>
  <si>
    <t>-129 374</t>
  </si>
  <si>
    <t>-165 281</t>
  </si>
  <si>
    <t>-168 694</t>
  </si>
  <si>
    <t>-170 195</t>
  </si>
  <si>
    <t>-174 812</t>
  </si>
  <si>
    <t>-141 895</t>
  </si>
  <si>
    <t>-146 073</t>
  </si>
  <si>
    <t>-147 900</t>
  </si>
  <si>
    <t>-162 310</t>
  </si>
  <si>
    <t>-172 879</t>
  </si>
  <si>
    <t>-184 448</t>
  </si>
  <si>
    <t>-179 688</t>
  </si>
  <si>
    <t>-170 745</t>
  </si>
  <si>
    <t>-159 283</t>
  </si>
  <si>
    <t>-159 967</t>
  </si>
  <si>
    <t>-170 738</t>
  </si>
  <si>
    <t>118 217</t>
  </si>
  <si>
    <t>126 201</t>
  </si>
  <si>
    <t>135 510</t>
  </si>
  <si>
    <t>146 692</t>
  </si>
  <si>
    <t>163 733</t>
  </si>
  <si>
    <t>180 537</t>
  </si>
  <si>
    <t>204 687</t>
  </si>
  <si>
    <t>237 444</t>
  </si>
  <si>
    <t>275 793</t>
  </si>
  <si>
    <t>320 774</t>
  </si>
  <si>
    <t>363 522</t>
  </si>
  <si>
    <t>406 115</t>
  </si>
  <si>
    <t>447 351</t>
  </si>
  <si>
    <t>495 930</t>
  </si>
  <si>
    <t>534 252</t>
  </si>
  <si>
    <t>590 740</t>
  </si>
  <si>
    <t>640 817</t>
  </si>
  <si>
    <t>680 948</t>
  </si>
  <si>
    <t>714 335</t>
  </si>
  <si>
    <t>746 119</t>
  </si>
  <si>
    <t>New Zealand</t>
  </si>
  <si>
    <t>8 718</t>
  </si>
  <si>
    <t>Norway</t>
  </si>
  <si>
    <t>340 713</t>
  </si>
  <si>
    <t>423 694</t>
  </si>
  <si>
    <t>542 916</t>
  </si>
  <si>
    <t>591 849</t>
  </si>
  <si>
    <t>710 767</t>
  </si>
  <si>
    <t>995 992</t>
  </si>
  <si>
    <t>1 297 312</t>
  </si>
  <si>
    <t>1 237 094</t>
  </si>
  <si>
    <t>1 515 858</t>
  </si>
  <si>
    <t>1 816 917</t>
  </si>
  <si>
    <t>2 362 983</t>
  </si>
  <si>
    <t>2 917 895</t>
  </si>
  <si>
    <t>3 209 677</t>
  </si>
  <si>
    <t>3 173 958</t>
  </si>
  <si>
    <t>3 706 419</t>
  </si>
  <si>
    <t>4 155 227</t>
  </si>
  <si>
    <t>643 592</t>
  </si>
  <si>
    <t>682 906</t>
  </si>
  <si>
    <t>735 264</t>
  </si>
  <si>
    <t>788 242</t>
  </si>
  <si>
    <t>851 693</t>
  </si>
  <si>
    <t>941 205</t>
  </si>
  <si>
    <t>1 044 701</t>
  </si>
  <si>
    <t>1 144 166</t>
  </si>
  <si>
    <t>1 257 563</t>
  </si>
  <si>
    <t>1 398 128</t>
  </si>
  <si>
    <t>1 568 513</t>
  </si>
  <si>
    <t>1 755 937</t>
  </si>
  <si>
    <t>1 979 351</t>
  </si>
  <si>
    <t>2 105 098</t>
  </si>
  <si>
    <t>2 219 908</t>
  </si>
  <si>
    <t>2 359 238</t>
  </si>
  <si>
    <t>Poland</t>
  </si>
  <si>
    <t>50 506</t>
  </si>
  <si>
    <t>24 068</t>
  </si>
  <si>
    <t>-1 540</t>
  </si>
  <si>
    <t>-38 150</t>
  </si>
  <si>
    <t>-89 206</t>
  </si>
  <si>
    <t>-115 265</t>
  </si>
  <si>
    <t>-144 378</t>
  </si>
  <si>
    <t>-178 540</t>
  </si>
  <si>
    <t>-191 255</t>
  </si>
  <si>
    <t>-210 537</t>
  </si>
  <si>
    <t>-224 060</t>
  </si>
  <si>
    <t>-227 515</t>
  </si>
  <si>
    <t>-189 777</t>
  </si>
  <si>
    <t>-234 788</t>
  </si>
  <si>
    <t>-298 996</t>
  </si>
  <si>
    <t>-415 677</t>
  </si>
  <si>
    <t>7 996</t>
  </si>
  <si>
    <t>16 436</t>
  </si>
  <si>
    <t>26 083</t>
  </si>
  <si>
    <t>44 601</t>
  </si>
  <si>
    <t>49 980</t>
  </si>
  <si>
    <t>61 563</t>
  </si>
  <si>
    <t>96 123</t>
  </si>
  <si>
    <t>124 986</t>
  </si>
  <si>
    <t>134 901</t>
  </si>
  <si>
    <t>130 236</t>
  </si>
  <si>
    <t>155 564</t>
  </si>
  <si>
    <t>205 879</t>
  </si>
  <si>
    <t>278 794</t>
  </si>
  <si>
    <t>396 561</t>
  </si>
  <si>
    <t>443 082</t>
  </si>
  <si>
    <t>503 514</t>
  </si>
  <si>
    <t>Portugal</t>
  </si>
  <si>
    <t>-21 344</t>
  </si>
  <si>
    <t>-24 699</t>
  </si>
  <si>
    <t>-31 518</t>
  </si>
  <si>
    <t>-35 739</t>
  </si>
  <si>
    <t>-35 971</t>
  </si>
  <si>
    <t>-35 585</t>
  </si>
  <si>
    <t>-40 023</t>
  </si>
  <si>
    <t>-47 691</t>
  </si>
  <si>
    <t>-51 700</t>
  </si>
  <si>
    <t>-61 230</t>
  </si>
  <si>
    <t>-67 730</t>
  </si>
  <si>
    <t>-80 236</t>
  </si>
  <si>
    <t>-83 951</t>
  </si>
  <si>
    <t>-92 881</t>
  </si>
  <si>
    <t>-108 414</t>
  </si>
  <si>
    <t>-107 722</t>
  </si>
  <si>
    <t>34 740</t>
  </si>
  <si>
    <t>39 519</t>
  </si>
  <si>
    <t>51 637</t>
  </si>
  <si>
    <t>64 764</t>
  </si>
  <si>
    <t>79 594</t>
  </si>
  <si>
    <t>93 115</t>
  </si>
  <si>
    <t>102 451</t>
  </si>
  <si>
    <t>109 082</t>
  </si>
  <si>
    <t>117 796</t>
  </si>
  <si>
    <t>128 971</t>
  </si>
  <si>
    <t>139 807</t>
  </si>
  <si>
    <t>153 216</t>
  </si>
  <si>
    <t>168 726</t>
  </si>
  <si>
    <t>174 892</t>
  </si>
  <si>
    <t>179 107</t>
  </si>
  <si>
    <t>181 877</t>
  </si>
  <si>
    <t>Slovak Republic</t>
  </si>
  <si>
    <t>5 922</t>
  </si>
  <si>
    <t>3 920</t>
  </si>
  <si>
    <t>2 877</t>
  </si>
  <si>
    <t>-3 894</t>
  </si>
  <si>
    <t>-3 681</t>
  </si>
  <si>
    <t>-3 426</t>
  </si>
  <si>
    <t>-2 430</t>
  </si>
  <si>
    <t>-3 551</t>
  </si>
  <si>
    <t>-4 471</t>
  </si>
  <si>
    <t>-5 962</t>
  </si>
  <si>
    <t>-10 844</t>
  </si>
  <si>
    <t>1 065</t>
  </si>
  <si>
    <t>1 159</t>
  </si>
  <si>
    <t>1 319</t>
  </si>
  <si>
    <t>1 739</t>
  </si>
  <si>
    <t>2 520</t>
  </si>
  <si>
    <t>3 960</t>
  </si>
  <si>
    <t>4 509</t>
  </si>
  <si>
    <t>6 010</t>
  </si>
  <si>
    <t>7 283</t>
  </si>
  <si>
    <t>7 888</t>
  </si>
  <si>
    <t>11 342</t>
  </si>
  <si>
    <t>16 566</t>
  </si>
  <si>
    <t>21 169</t>
  </si>
  <si>
    <t>25 654</t>
  </si>
  <si>
    <t>30 258</t>
  </si>
  <si>
    <t>Slovenia</t>
  </si>
  <si>
    <t>3 236</t>
  </si>
  <si>
    <t>3 293</t>
  </si>
  <si>
    <t>2 384</t>
  </si>
  <si>
    <t>2 630</t>
  </si>
  <si>
    <t>3 083</t>
  </si>
  <si>
    <t>6 094</t>
  </si>
  <si>
    <t>2 125</t>
  </si>
  <si>
    <t>-2 593</t>
  </si>
  <si>
    <t>4 258</t>
  </si>
  <si>
    <t>4 753</t>
  </si>
  <si>
    <t>5 308</t>
  </si>
  <si>
    <t>5 748</t>
  </si>
  <si>
    <t>6 882</t>
  </si>
  <si>
    <t>8 093</t>
  </si>
  <si>
    <t>10 054</t>
  </si>
  <si>
    <t>11 204</t>
  </si>
  <si>
    <t>11 779</t>
  </si>
  <si>
    <t>12 538</t>
  </si>
  <si>
    <t>Spain</t>
  </si>
  <si>
    <t>-9 146</t>
  </si>
  <si>
    <t>-10 659</t>
  </si>
  <si>
    <t>-16 269</t>
  </si>
  <si>
    <t>-22 787</t>
  </si>
  <si>
    <t>-31 217</t>
  </si>
  <si>
    <t>-43 789</t>
  </si>
  <si>
    <t>-56 785</t>
  </si>
  <si>
    <t>-60 862</t>
  </si>
  <si>
    <t>-71 011</t>
  </si>
  <si>
    <t>-84 001</t>
  </si>
  <si>
    <t>-100 620</t>
  </si>
  <si>
    <t>-116 707</t>
  </si>
  <si>
    <t>-132 516</t>
  </si>
  <si>
    <t>-169 735</t>
  </si>
  <si>
    <t>-192 582</t>
  </si>
  <si>
    <t>-230 709</t>
  </si>
  <si>
    <t>-262 846</t>
  </si>
  <si>
    <t>-273 051</t>
  </si>
  <si>
    <t>-289 777</t>
  </si>
  <si>
    <t>-276 551</t>
  </si>
  <si>
    <t>-278 493</t>
  </si>
  <si>
    <t>-282 807</t>
  </si>
  <si>
    <t>-294 084</t>
  </si>
  <si>
    <t>-288 366</t>
  </si>
  <si>
    <t>-291 292</t>
  </si>
  <si>
    <t>23 642</t>
  </si>
  <si>
    <t>29 146</t>
  </si>
  <si>
    <t>34 772</t>
  </si>
  <si>
    <t>43 049</t>
  </si>
  <si>
    <t>48 619</t>
  </si>
  <si>
    <t>54 813</t>
  </si>
  <si>
    <t>64 925</t>
  </si>
  <si>
    <t>81 038</t>
  </si>
  <si>
    <t>97 399</t>
  </si>
  <si>
    <t>117 797</t>
  </si>
  <si>
    <t>131 521</t>
  </si>
  <si>
    <t>145 010</t>
  </si>
  <si>
    <t>156 213</t>
  </si>
  <si>
    <t>165 768</t>
  </si>
  <si>
    <t>170 142</t>
  </si>
  <si>
    <t>180 880</t>
  </si>
  <si>
    <t>195 322</t>
  </si>
  <si>
    <t>219 531</t>
  </si>
  <si>
    <t>253 904</t>
  </si>
  <si>
    <t>295 408</t>
  </si>
  <si>
    <t>341 713</t>
  </si>
  <si>
    <t>377 736</t>
  </si>
  <si>
    <t>430 675</t>
  </si>
  <si>
    <t>Sweden</t>
  </si>
  <si>
    <t>-462 636</t>
  </si>
  <si>
    <t>-493 238</t>
  </si>
  <si>
    <t>-476 202</t>
  </si>
  <si>
    <t>-445 439</t>
  </si>
  <si>
    <t>-265 768</t>
  </si>
  <si>
    <t>-124 654</t>
  </si>
  <si>
    <t>58 581</t>
  </si>
  <si>
    <t>-94 784</t>
  </si>
  <si>
    <t>72 655</t>
  </si>
  <si>
    <t>217 426</t>
  </si>
  <si>
    <t>555 599</t>
  </si>
  <si>
    <t>703 933</t>
  </si>
  <si>
    <t>531 171</t>
  </si>
  <si>
    <t>756 017</t>
  </si>
  <si>
    <t>867 737</t>
  </si>
  <si>
    <t>839 322</t>
  </si>
  <si>
    <t>860 611</t>
  </si>
  <si>
    <t>911 774</t>
  </si>
  <si>
    <t>968 690</t>
  </si>
  <si>
    <t>1 051 921</t>
  </si>
  <si>
    <t>1 154 663</t>
  </si>
  <si>
    <t>1 373 073</t>
  </si>
  <si>
    <t>1 454 836</t>
  </si>
  <si>
    <t>1 586 380</t>
  </si>
  <si>
    <t>1 736 103</t>
  </si>
  <si>
    <t>1 922 617</t>
  </si>
  <si>
    <t>2 132 992</t>
  </si>
  <si>
    <t>2 340 311</t>
  </si>
  <si>
    <t>2 483 195</t>
  </si>
  <si>
    <t>2 673 964</t>
  </si>
  <si>
    <t>2 874 081</t>
  </si>
  <si>
    <t>Switzerland</t>
  </si>
  <si>
    <t>-24 273</t>
  </si>
  <si>
    <t>-14 026</t>
  </si>
  <si>
    <t>-11 888</t>
  </si>
  <si>
    <t>-31 871</t>
  </si>
  <si>
    <t>-32 468</t>
  </si>
  <si>
    <t>-41 989</t>
  </si>
  <si>
    <t>-38 826</t>
  </si>
  <si>
    <t>-27 111</t>
  </si>
  <si>
    <t>-4 985</t>
  </si>
  <si>
    <t>-15 490</t>
  </si>
  <si>
    <t>Turkey</t>
  </si>
  <si>
    <t>United States</t>
  </si>
  <si>
    <t>-718 708</t>
  </si>
  <si>
    <t>-799 421</t>
  </si>
  <si>
    <t>-964 618</t>
  </si>
  <si>
    <t>-1 169 266</t>
  </si>
  <si>
    <t>-1 348 952</t>
  </si>
  <si>
    <t>-1 576 858</t>
  </si>
  <si>
    <t>-1 824 023</t>
  </si>
  <si>
    <t>-2 040 742</t>
  </si>
  <si>
    <t>-2 269 796</t>
  </si>
  <si>
    <t>-2 447 208</t>
  </si>
  <si>
    <t>-2 664 527</t>
  </si>
  <si>
    <t>-2 959 517</t>
  </si>
  <si>
    <t>-3 346 956</t>
  </si>
  <si>
    <t>-3 689 846</t>
  </si>
  <si>
    <t>-3 878 792</t>
  </si>
  <si>
    <t>-4 018 985</t>
  </si>
  <si>
    <t>-4 098 053</t>
  </si>
  <si>
    <t>-4 095 436</t>
  </si>
  <si>
    <t>-3 978 422</t>
  </si>
  <si>
    <t>-3 786 628</t>
  </si>
  <si>
    <t>-3 543 944</t>
  </si>
  <si>
    <t>-3 587 951</t>
  </si>
  <si>
    <t>-3 990 253</t>
  </si>
  <si>
    <t>-4 538 660</t>
  </si>
  <si>
    <t>-5 018 220</t>
  </si>
  <si>
    <t>-5 393 532</t>
  </si>
  <si>
    <t>-5 615 770</t>
  </si>
  <si>
    <t>-6 012 903</t>
  </si>
  <si>
    <t>-6 954 979</t>
  </si>
  <si>
    <t>-8 451 449</t>
  </si>
  <si>
    <t>-9 958 317</t>
  </si>
  <si>
    <t>-3 842</t>
  </si>
  <si>
    <t>-4 646</t>
  </si>
  <si>
    <t>-19 230</t>
  </si>
  <si>
    <t>-40 643</t>
  </si>
  <si>
    <t>-74 418</t>
  </si>
  <si>
    <t>-95 971</t>
  </si>
  <si>
    <t>-102 604</t>
  </si>
  <si>
    <t>-110 284</t>
  </si>
  <si>
    <t>-63 292</t>
  </si>
  <si>
    <t>-16 239</t>
  </si>
  <si>
    <t>-19 684</t>
  </si>
  <si>
    <t>-10 370</t>
  </si>
  <si>
    <t>-21 609</t>
  </si>
  <si>
    <t>-32 965</t>
  </si>
  <si>
    <t>-37 895</t>
  </si>
  <si>
    <t>-39 761</t>
  </si>
  <si>
    <t>-46 735</t>
  </si>
  <si>
    <t>-34 801</t>
  </si>
  <si>
    <t>-17 144</t>
  </si>
  <si>
    <t>-41 645</t>
  </si>
  <si>
    <t>-112 574</t>
  </si>
  <si>
    <t>179 934</t>
  </si>
  <si>
    <t>194 177</t>
  </si>
  <si>
    <t>205 758</t>
  </si>
  <si>
    <t>213 755</t>
  </si>
  <si>
    <t>230 610</t>
  </si>
  <si>
    <t>259 802</t>
  </si>
  <si>
    <t>292 205</t>
  </si>
  <si>
    <t>324 467</t>
  </si>
  <si>
    <t>364 832</t>
  </si>
  <si>
    <t>402 676</t>
  </si>
  <si>
    <t>448 999</t>
  </si>
  <si>
    <t>507 906</t>
  </si>
  <si>
    <t>568 204</t>
  </si>
  <si>
    <t>654 822</t>
  </si>
  <si>
    <t>757 953</t>
  </si>
  <si>
    <t>871 608</t>
  </si>
  <si>
    <t>975 287</t>
  </si>
  <si>
    <t>1 092 957</t>
  </si>
  <si>
    <t>1 227 220</t>
  </si>
  <si>
    <t>1 314 458</t>
  </si>
  <si>
    <t>1 417 087</t>
  </si>
  <si>
    <t>-67 587</t>
  </si>
  <si>
    <t>-72 517</t>
  </si>
  <si>
    <t>-67 091</t>
  </si>
  <si>
    <t>-70 126</t>
  </si>
  <si>
    <t>-70 914</t>
  </si>
  <si>
    <t>-72 238</t>
  </si>
  <si>
    <t>-75 697</t>
  </si>
  <si>
    <t>-81 186</t>
  </si>
  <si>
    <t>-80 594</t>
  </si>
  <si>
    <t>-88 168</t>
  </si>
  <si>
    <t>-92 277</t>
  </si>
  <si>
    <t>-86 950</t>
  </si>
  <si>
    <t>-83 759</t>
  </si>
  <si>
    <t>-94 579</t>
  </si>
  <si>
    <t>-105 614</t>
  </si>
  <si>
    <t>30 590</t>
  </si>
  <si>
    <t>32 575</t>
  </si>
  <si>
    <t>34 616</t>
  </si>
  <si>
    <t>36 695</t>
  </si>
  <si>
    <t>38 978</t>
  </si>
  <si>
    <t>41 327</t>
  </si>
  <si>
    <t>43 703</t>
  </si>
  <si>
    <t>46 356</t>
  </si>
  <si>
    <t>48 787</t>
  </si>
  <si>
    <t>51 613</t>
  </si>
  <si>
    <t>55 694</t>
  </si>
  <si>
    <t>60 009</t>
  </si>
  <si>
    <t>63 570</t>
  </si>
  <si>
    <t>66 509</t>
  </si>
  <si>
    <t>68 966</t>
  </si>
  <si>
    <t>73 636</t>
  </si>
  <si>
    <t>78 079</t>
  </si>
  <si>
    <t>81 667</t>
  </si>
  <si>
    <t>83 833</t>
  </si>
  <si>
    <t>91 467</t>
  </si>
  <si>
    <t>97 818</t>
  </si>
  <si>
    <t>101 643</t>
  </si>
  <si>
    <t>106 549</t>
  </si>
  <si>
    <t>109 578</t>
  </si>
  <si>
    <t>119 323</t>
  </si>
  <si>
    <t>133 668</t>
  </si>
  <si>
    <t>142 258</t>
  </si>
  <si>
    <t>148 577</t>
  </si>
  <si>
    <t>155 799</t>
  </si>
  <si>
    <t>156 132</t>
  </si>
  <si>
    <t>Change data selection:  Country [30 / 30]  Transaction [2 / 58]  Sector [2 / 4]  Measure [1 / 1]  Period &amp; Frequency [31]</t>
  </si>
  <si>
    <t>Data extracted on 29 Sep 2011 01:56 UTC (GMT) from OECD.Stat</t>
  </si>
  <si>
    <t>Page: /2</t>
  </si>
  <si>
    <t>-229 690</t>
  </si>
  <si>
    <t>-238 293</t>
  </si>
  <si>
    <t>-243 754</t>
  </si>
  <si>
    <t>-245 408</t>
  </si>
  <si>
    <t>-247 584</t>
  </si>
  <si>
    <t>-245 841</t>
  </si>
  <si>
    <t>-246 014</t>
  </si>
  <si>
    <t>-246 509</t>
  </si>
  <si>
    <t>-250 161</t>
  </si>
  <si>
    <t>-248 935</t>
  </si>
  <si>
    <t>-243 536</t>
  </si>
  <si>
    <t>-248 705</t>
  </si>
  <si>
    <t>-245 996</t>
  </si>
  <si>
    <t>-245 571</t>
  </si>
  <si>
    <t>-254 345</t>
  </si>
  <si>
    <t>-271 548</t>
  </si>
  <si>
    <t>-284 575</t>
  </si>
  <si>
    <t>79 348</t>
  </si>
  <si>
    <t>82 559</t>
  </si>
  <si>
    <t>86 630</t>
  </si>
  <si>
    <t>92 434</t>
  </si>
  <si>
    <t>95 459</t>
  </si>
  <si>
    <t>101 052</t>
  </si>
  <si>
    <t>103 026</t>
  </si>
  <si>
    <t>101 525</t>
  </si>
  <si>
    <t>105 496</t>
  </si>
  <si>
    <t>112 125</t>
  </si>
  <si>
    <t>120 240</t>
  </si>
  <si>
    <t>132 505</t>
  </si>
  <si>
    <t>146 207</t>
  </si>
  <si>
    <t>160 272</t>
  </si>
  <si>
    <t>173 372</t>
  </si>
  <si>
    <t>183 405</t>
  </si>
  <si>
    <t>196 524</t>
  </si>
  <si>
    <t>-87 756</t>
  </si>
  <si>
    <t>-95 452</t>
  </si>
  <si>
    <t>-138 118</t>
  </si>
  <si>
    <t>-180 276</t>
  </si>
  <si>
    <t>-219 544</t>
  </si>
  <si>
    <t>-269 620</t>
  </si>
  <si>
    <t>-314 401</t>
  </si>
  <si>
    <t>-339 121</t>
  </si>
  <si>
    <t>-363 573</t>
  </si>
  <si>
    <t>-411 500</t>
  </si>
  <si>
    <t>-440 208</t>
  </si>
  <si>
    <t>-511 717</t>
  </si>
  <si>
    <t>-572 148</t>
  </si>
  <si>
    <t>-675 083</t>
  </si>
  <si>
    <t>-696 922</t>
  </si>
  <si>
    <t>-791 995</t>
  </si>
  <si>
    <t>-834 737</t>
  </si>
  <si>
    <t>-818 178</t>
  </si>
  <si>
    <t>-820 383</t>
  </si>
  <si>
    <t>-783 086</t>
  </si>
  <si>
    <t>-742 020</t>
  </si>
  <si>
    <t>-739 436</t>
  </si>
  <si>
    <t>-763 601</t>
  </si>
  <si>
    <t>-726 859</t>
  </si>
  <si>
    <t>-694 313</t>
  </si>
  <si>
    <t>-671 543</t>
  </si>
  <si>
    <t>-627 263</t>
  </si>
  <si>
    <t>-594 732</t>
  </si>
  <si>
    <t>-669 102</t>
  </si>
  <si>
    <t>-730 771</t>
  </si>
  <si>
    <t>-797 376</t>
  </si>
  <si>
    <t>597 421</t>
  </si>
  <si>
    <t>399 808</t>
  </si>
  <si>
    <t>192 260</t>
  </si>
  <si>
    <t>272 821</t>
  </si>
  <si>
    <t>338 482</t>
  </si>
  <si>
    <t>376 551</t>
  </si>
  <si>
    <t>503 871</t>
  </si>
  <si>
    <t>221 917</t>
  </si>
  <si>
    <t>62 838</t>
  </si>
  <si>
    <t>-269 241</t>
  </si>
  <si>
    <t>-340 042</t>
  </si>
  <si>
    <t>-356 145</t>
  </si>
  <si>
    <t>-363 827</t>
  </si>
  <si>
    <t>-408 655</t>
  </si>
  <si>
    <t>-344 682</t>
  </si>
  <si>
    <t>-291 252</t>
  </si>
  <si>
    <t>-268 002</t>
  </si>
  <si>
    <t>-262 643</t>
  </si>
  <si>
    <t>-252 036</t>
  </si>
  <si>
    <t>-217 053</t>
  </si>
  <si>
    <t>-162 937</t>
  </si>
  <si>
    <t>-31 535</t>
  </si>
  <si>
    <t>64 831</t>
  </si>
  <si>
    <t>92 048</t>
  </si>
  <si>
    <t>60 614</t>
  </si>
  <si>
    <t>22 708</t>
  </si>
  <si>
    <t>845 999</t>
  </si>
  <si>
    <t>935 933</t>
  </si>
  <si>
    <t>1 010 717</t>
  </si>
  <si>
    <t>1 101 955</t>
  </si>
  <si>
    <t>1 191 914</t>
  </si>
  <si>
    <t>1 240 209</t>
  </si>
  <si>
    <t>1 338 417</t>
  </si>
  <si>
    <t>1 435 575</t>
  </si>
  <si>
    <t>1 521 231</t>
  </si>
  <si>
    <t>1 611 476</t>
  </si>
  <si>
    <t>1 767 907</t>
  </si>
  <si>
    <t>1 942 200</t>
  </si>
  <si>
    <t>2 150 326</t>
  </si>
  <si>
    <t>2 376 754</t>
  </si>
  <si>
    <t>2 514 331</t>
  </si>
  <si>
    <t>2 618 715</t>
  </si>
  <si>
    <t>2 673 970</t>
  </si>
  <si>
    <t>1 083</t>
  </si>
  <si>
    <t>1 041</t>
  </si>
  <si>
    <t>1 052</t>
  </si>
  <si>
    <t>2 033</t>
  </si>
  <si>
    <t>2 134</t>
  </si>
  <si>
    <t>1 873</t>
  </si>
  <si>
    <t>1 988</t>
  </si>
  <si>
    <t>2 223</t>
  </si>
  <si>
    <t>2 539</t>
  </si>
  <si>
    <t>3 112</t>
  </si>
  <si>
    <t>3 576</t>
  </si>
  <si>
    <t>4 221</t>
  </si>
  <si>
    <t>4 712</t>
  </si>
  <si>
    <t>4 245</t>
  </si>
  <si>
    <t>4 069</t>
  </si>
  <si>
    <t>1 386</t>
  </si>
  <si>
    <t>2 367</t>
  </si>
  <si>
    <t>3 261</t>
  </si>
  <si>
    <t>5 018</t>
  </si>
  <si>
    <t>7 366</t>
  </si>
  <si>
    <t>9 191</t>
  </si>
  <si>
    <t>9 859</t>
  </si>
  <si>
    <t>9 578</t>
  </si>
  <si>
    <t>7 016</t>
  </si>
  <si>
    <t>6 648</t>
  </si>
  <si>
    <t>8 032</t>
  </si>
  <si>
    <t>17 006</t>
  </si>
  <si>
    <t>61 499</t>
  </si>
  <si>
    <t>41 102</t>
  </si>
  <si>
    <t>44 085</t>
  </si>
  <si>
    <t>44 987</t>
  </si>
  <si>
    <t>55 947</t>
  </si>
  <si>
    <t>71 068</t>
  </si>
  <si>
    <t>92 240</t>
  </si>
  <si>
    <t>115 080</t>
  </si>
  <si>
    <t>130 415</t>
  </si>
  <si>
    <t>96 841</t>
  </si>
  <si>
    <t>108 271</t>
  </si>
  <si>
    <t>116 242</t>
  </si>
  <si>
    <t>36 652</t>
  </si>
  <si>
    <t>34 392</t>
  </si>
  <si>
    <t>34 944</t>
  </si>
  <si>
    <t>37 910</t>
  </si>
  <si>
    <t>41 524</t>
  </si>
  <si>
    <t>45 558</t>
  </si>
  <si>
    <t>48 376</t>
  </si>
  <si>
    <t>54 282</t>
  </si>
  <si>
    <t>60 588</t>
  </si>
  <si>
    <t>70 592</t>
  </si>
  <si>
    <t>80 835</t>
  </si>
  <si>
    <t>92 815</t>
  </si>
  <si>
    <t>102 589</t>
  </si>
  <si>
    <t>111 719</t>
  </si>
  <si>
    <t>115 347</t>
  </si>
  <si>
    <t>122 054</t>
  </si>
  <si>
    <t>-447 786</t>
  </si>
  <si>
    <t>-513 498</t>
  </si>
  <si>
    <t>-535 920</t>
  </si>
  <si>
    <t>-536 907</t>
  </si>
  <si>
    <t>-458 597</t>
  </si>
  <si>
    <t>-506 884</t>
  </si>
  <si>
    <t>-549 938</t>
  </si>
  <si>
    <t>-647 613</t>
  </si>
  <si>
    <t>-705 141</t>
  </si>
  <si>
    <t>-750 630</t>
  </si>
  <si>
    <t>-744 620</t>
  </si>
  <si>
    <t>-672 380</t>
  </si>
  <si>
    <t>-641 789</t>
  </si>
  <si>
    <t>-845 549</t>
  </si>
  <si>
    <t>-968 164</t>
  </si>
  <si>
    <t>496 398</t>
  </si>
  <si>
    <t>512 300</t>
  </si>
  <si>
    <t>532 467</t>
  </si>
  <si>
    <t>593 266</t>
  </si>
  <si>
    <t>632 714</t>
  </si>
  <si>
    <t>680 542</t>
  </si>
  <si>
    <t>726 956</t>
  </si>
  <si>
    <t>737 049</t>
  </si>
  <si>
    <t>796 476</t>
  </si>
  <si>
    <t>874 092</t>
  </si>
  <si>
    <t>980 931</t>
  </si>
  <si>
    <t>1 087 570</t>
  </si>
  <si>
    <t>1 188 053</t>
  </si>
  <si>
    <t>1 249 627</t>
  </si>
  <si>
    <t>1 316 099</t>
  </si>
  <si>
    <t>-301 600</t>
  </si>
  <si>
    <t>-393 300</t>
  </si>
  <si>
    <t>-463 600</t>
  </si>
  <si>
    <t>-506 900</t>
  </si>
  <si>
    <t>-549 945</t>
  </si>
  <si>
    <t>-614 222</t>
  </si>
  <si>
    <t>-621 841</t>
  </si>
  <si>
    <t>-710 416</t>
  </si>
  <si>
    <t>-697 326</t>
  </si>
  <si>
    <t>-701 889</t>
  </si>
  <si>
    <t>-767 748</t>
  </si>
  <si>
    <t>-866 548</t>
  </si>
  <si>
    <t>-935 553</t>
  </si>
  <si>
    <t>-1 040 907</t>
  </si>
  <si>
    <t>-1 106 966</t>
  </si>
  <si>
    <t>-1 106 095</t>
  </si>
  <si>
    <t>-1 029 103</t>
  </si>
  <si>
    <t>-1 090 438</t>
  </si>
  <si>
    <t>-1 161 976</t>
  </si>
  <si>
    <t>823 800</t>
  </si>
  <si>
    <t>891 400</t>
  </si>
  <si>
    <t>979 600</t>
  </si>
  <si>
    <t>1 074 300</t>
  </si>
  <si>
    <t>1 154 737</t>
  </si>
  <si>
    <t>1 232 996</t>
  </si>
  <si>
    <t>1 295 558</t>
  </si>
  <si>
    <t>1 370 794</t>
  </si>
  <si>
    <t>1 467 747</t>
  </si>
  <si>
    <t>1 514 048</t>
  </si>
  <si>
    <t>1 535 779</t>
  </si>
  <si>
    <t>1 552 351</t>
  </si>
  <si>
    <t>1 568 608</t>
  </si>
  <si>
    <t>1 573 985</t>
  </si>
  <si>
    <t>1 568 094</t>
  </si>
  <si>
    <t>1 566 550</t>
  </si>
  <si>
    <t>1 545 807</t>
  </si>
  <si>
    <t>1 530 981</t>
  </si>
  <si>
    <t>1 532 048</t>
  </si>
  <si>
    <t>-72 520</t>
  </si>
  <si>
    <t>-80 142</t>
  </si>
  <si>
    <t>-83 609</t>
  </si>
  <si>
    <t>-85 951</t>
  </si>
  <si>
    <t>-89 038</t>
  </si>
  <si>
    <t>-121 318</t>
  </si>
  <si>
    <t>-136 536</t>
  </si>
  <si>
    <t>-148 863</t>
  </si>
  <si>
    <t>-150 984</t>
  </si>
  <si>
    <t>-162 464</t>
  </si>
  <si>
    <t>-161 553</t>
  </si>
  <si>
    <t>-181 870</t>
  </si>
  <si>
    <t>-182 664</t>
  </si>
  <si>
    <t>-210 586</t>
  </si>
  <si>
    <t>-236 260</t>
  </si>
  <si>
    <t>-205 788</t>
  </si>
  <si>
    <t>9 855</t>
  </si>
  <si>
    <t>13 361</t>
  </si>
  <si>
    <t>14 556</t>
  </si>
  <si>
    <t>17 245</t>
  </si>
  <si>
    <t>20 820</t>
  </si>
  <si>
    <t>27 028</t>
  </si>
  <si>
    <t>34 190</t>
  </si>
  <si>
    <t>42 217</t>
  </si>
  <si>
    <t>51 930</t>
  </si>
  <si>
    <t>64 580</t>
  </si>
  <si>
    <t>81 430</t>
  </si>
  <si>
    <t>98 779</t>
  </si>
  <si>
    <t>117 909</t>
  </si>
  <si>
    <t>130 996</t>
  </si>
  <si>
    <t>134 556</t>
  </si>
  <si>
    <t>149 503</t>
  </si>
  <si>
    <t>1 892 334</t>
  </si>
  <si>
    <t>1 927 264</t>
  </si>
  <si>
    <t>1 519 243</t>
  </si>
  <si>
    <t>1 432 834</t>
  </si>
  <si>
    <t>703 756</t>
  </si>
  <si>
    <t>-150 997</t>
  </si>
  <si>
    <t>-1 406 874</t>
  </si>
  <si>
    <t>-1 795 946</t>
  </si>
  <si>
    <t>-2 202 696</t>
  </si>
  <si>
    <t>-3 319 924</t>
  </si>
  <si>
    <t>-3 932 968</t>
  </si>
  <si>
    <t>-4 320 000</t>
  </si>
  <si>
    <t>-4 902 436</t>
  </si>
  <si>
    <t>-6 309 627</t>
  </si>
  <si>
    <t>-7 094 927</t>
  </si>
  <si>
    <t>-8 663 344</t>
  </si>
  <si>
    <t>-10 199 533</t>
  </si>
  <si>
    <t>-12 278 957</t>
  </si>
  <si>
    <t>-13 408 544</t>
  </si>
  <si>
    <t>-13 820 589</t>
  </si>
  <si>
    <t>-15 383 438</t>
  </si>
  <si>
    <t>-16 512 057</t>
  </si>
  <si>
    <t>418 100</t>
  </si>
  <si>
    <t>464 271</t>
  </si>
  <si>
    <t>364 254</t>
  </si>
  <si>
    <t>402 178</t>
  </si>
  <si>
    <t>465 492</t>
  </si>
  <si>
    <t>534 895</t>
  </si>
  <si>
    <t>538 679</t>
  </si>
  <si>
    <t>553 797</t>
  </si>
  <si>
    <t>651 829</t>
  </si>
  <si>
    <t>738 333</t>
  </si>
  <si>
    <t>895 724</t>
  </si>
  <si>
    <t>1 209 114</t>
  </si>
  <si>
    <t>1 669 066</t>
  </si>
  <si>
    <t>2 490 025</t>
  </si>
  <si>
    <t>3 736 539</t>
  </si>
  <si>
    <t>4 754 762</t>
  </si>
  <si>
    <t>5 845 683</t>
  </si>
  <si>
    <t>6 997 432</t>
  </si>
  <si>
    <t>8 375 342</t>
  </si>
  <si>
    <t>10 569 848</t>
  </si>
  <si>
    <t>10 592 012</t>
  </si>
  <si>
    <t>11 347 314</t>
  </si>
  <si>
    <t>-250 457</t>
  </si>
  <si>
    <t>-226 773</t>
  </si>
  <si>
    <t>-256 455</t>
  </si>
  <si>
    <t>-225 611</t>
  </si>
  <si>
    <t>-232 906</t>
  </si>
  <si>
    <t>-258 285</t>
  </si>
  <si>
    <t>-257 089</t>
  </si>
  <si>
    <t>-139 257</t>
  </si>
  <si>
    <t>-91 901</t>
  </si>
  <si>
    <t>13 678</t>
  </si>
  <si>
    <t>-385 263</t>
  </si>
  <si>
    <t>-596 900</t>
  </si>
  <si>
    <t>-663 027</t>
  </si>
  <si>
    <t>-33 166</t>
  </si>
  <si>
    <t>-24 689</t>
  </si>
  <si>
    <t>-17 180</t>
  </si>
  <si>
    <t>-15 238</t>
  </si>
  <si>
    <t>-18 216</t>
  </si>
  <si>
    <t>-16 131</t>
  </si>
  <si>
    <t>-12 975</t>
  </si>
  <si>
    <t>-10 468</t>
  </si>
  <si>
    <t>-2 447</t>
  </si>
  <si>
    <t>-22 463</t>
  </si>
  <si>
    <t>-44 222</t>
  </si>
  <si>
    <t>-271 491</t>
  </si>
  <si>
    <t>-231 585</t>
  </si>
  <si>
    <t>-198 367</t>
  </si>
  <si>
    <t>-253 324</t>
  </si>
  <si>
    <t>-367 726</t>
  </si>
  <si>
    <t>-430 740</t>
  </si>
  <si>
    <t>504 248</t>
  </si>
  <si>
    <t>592 244</t>
  </si>
  <si>
    <t>705 707</t>
  </si>
  <si>
    <t>835 584</t>
  </si>
  <si>
    <t>923 510</t>
  </si>
  <si>
    <t>958 102</t>
  </si>
  <si>
    <t>947 064</t>
  </si>
  <si>
    <t>957 845</t>
  </si>
  <si>
    <t>FRB</t>
    <phoneticPr fontId="12"/>
  </si>
  <si>
    <t>FRB "Flow of Funds" -&gt;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</si>
</sst>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3"/>
      <charset val="128"/>
      <scheme val="minor"/>
    </font>
    <font>
      <b/>
      <sz val="8"/>
      <color rgb="FF213973"/>
      <name val="Verdana"/>
      <family val="2"/>
    </font>
    <font>
      <b/>
      <sz val="8"/>
      <color rgb="FFFFFFFF"/>
      <name val="Verdana"/>
      <family val="2"/>
    </font>
    <font>
      <sz val="8"/>
      <color rgb="FFFFFFFF"/>
      <name val="Verdana"/>
      <family val="2"/>
    </font>
    <font>
      <sz val="8"/>
      <color rgb="FF213973"/>
      <name val="Verdana"/>
      <family val="2"/>
    </font>
    <font>
      <b/>
      <sz val="8"/>
      <color rgb="FF804000"/>
      <name val="Verdana"/>
      <family val="2"/>
    </font>
    <font>
      <sz val="11"/>
      <color theme="1"/>
      <name val="Verdana"/>
      <family val="2"/>
    </font>
    <font>
      <sz val="8"/>
      <color rgb="FF804000"/>
      <name val="Verdana"/>
      <family val="2"/>
    </font>
    <font>
      <sz val="8"/>
      <color theme="1"/>
      <name val="Arial"/>
      <family val="2"/>
    </font>
    <font>
      <u/>
      <sz val="11"/>
      <color theme="10"/>
      <name val="ＭＳ Ｐゴシック"/>
      <family val="2"/>
      <charset val="128"/>
      <scheme val="minor"/>
    </font>
    <font>
      <sz val="6"/>
      <name val="ＭＳ Ｐゴシック"/>
      <family val="2"/>
      <charset val="128"/>
      <scheme val="minor"/>
    </font>
  </fonts>
  <fills count="7">
    <fill>
      <patternFill patternType="none"/>
    </fill>
    <fill>
      <patternFill patternType="gray125"/>
    </fill>
    <fill>
      <patternFill patternType="solid">
        <fgColor rgb="FF2973BD"/>
        <bgColor indexed="64"/>
      </patternFill>
    </fill>
    <fill>
      <patternFill patternType="solid">
        <fgColor rgb="FFC4D8ED"/>
        <bgColor indexed="64"/>
      </patternFill>
    </fill>
    <fill>
      <patternFill patternType="solid">
        <fgColor rgb="FFFFF2AA"/>
        <bgColor indexed="64"/>
      </patternFill>
    </fill>
    <fill>
      <patternFill patternType="solid">
        <fgColor rgb="FFEFF0F1"/>
        <bgColor indexed="64"/>
      </patternFill>
    </fill>
    <fill>
      <patternFill patternType="solid">
        <fgColor rgb="FFFFFBD5"/>
        <bgColor indexed="64"/>
      </patternFill>
    </fill>
  </fills>
  <borders count="5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diagonal/>
    </border>
    <border>
      <left/>
      <right style="medium">
        <color rgb="FFCCCCCC"/>
      </right>
      <top style="medium">
        <color rgb="FFCCCCCC"/>
      </top>
      <bottom/>
      <diagonal/>
    </border>
    <border>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666666"/>
      </left>
      <right/>
      <top style="medium">
        <color rgb="FF666666"/>
      </top>
      <bottom style="medium">
        <color rgb="FFCCCCCC"/>
      </bottom>
      <diagonal/>
    </border>
    <border>
      <left/>
      <right/>
      <top style="medium">
        <color rgb="FF666666"/>
      </top>
      <bottom style="medium">
        <color rgb="FFCCCCCC"/>
      </bottom>
      <diagonal/>
    </border>
    <border>
      <left/>
      <right style="medium">
        <color rgb="FFCCCCCC"/>
      </right>
      <top style="medium">
        <color rgb="FF666666"/>
      </top>
      <bottom style="medium">
        <color rgb="FFCCCCCC"/>
      </bottom>
      <diagonal/>
    </border>
    <border>
      <left style="medium">
        <color rgb="FFCCCCCC"/>
      </left>
      <right/>
      <top style="medium">
        <color rgb="FF666666"/>
      </top>
      <bottom style="medium">
        <color rgb="FFCCCCCC"/>
      </bottom>
      <diagonal/>
    </border>
    <border>
      <left/>
      <right style="medium">
        <color rgb="FF666666"/>
      </right>
      <top style="medium">
        <color rgb="FF666666"/>
      </top>
      <bottom style="medium">
        <color rgb="FFCCCCCC"/>
      </bottom>
      <diagonal/>
    </border>
    <border>
      <left style="medium">
        <color rgb="FF666666"/>
      </left>
      <right/>
      <top style="medium">
        <color rgb="FFCCCCCC"/>
      </top>
      <bottom style="medium">
        <color rgb="FFCCCCCC"/>
      </bottom>
      <diagonal/>
    </border>
    <border>
      <left/>
      <right style="medium">
        <color rgb="FF666666"/>
      </right>
      <top style="medium">
        <color rgb="FFCCCCCC"/>
      </top>
      <bottom style="medium">
        <color rgb="FFCCCCCC"/>
      </bottom>
      <diagonal/>
    </border>
    <border>
      <left style="medium">
        <color rgb="FF666666"/>
      </left>
      <right/>
      <top style="medium">
        <color rgb="FFCCCCCC"/>
      </top>
      <bottom/>
      <diagonal/>
    </border>
    <border>
      <left style="medium">
        <color rgb="FFCCCCCC"/>
      </left>
      <right style="medium">
        <color rgb="FF666666"/>
      </right>
      <top style="medium">
        <color rgb="FFCCCCCC"/>
      </top>
      <bottom/>
      <diagonal/>
    </border>
    <border>
      <left style="medium">
        <color rgb="FF666666"/>
      </left>
      <right/>
      <top/>
      <bottom style="medium">
        <color rgb="FFCCCCCC"/>
      </bottom>
      <diagonal/>
    </border>
    <border>
      <left style="medium">
        <color rgb="FFCCCCCC"/>
      </left>
      <right style="medium">
        <color rgb="FF666666"/>
      </right>
      <top/>
      <bottom style="medium">
        <color rgb="FFCCCCCC"/>
      </bottom>
      <diagonal/>
    </border>
    <border>
      <left style="medium">
        <color rgb="FF666666"/>
      </left>
      <right style="medium">
        <color rgb="FFCCCCCC"/>
      </right>
      <top style="medium">
        <color rgb="FFCCCCCC"/>
      </top>
      <bottom style="medium">
        <color rgb="FFCCCCCC"/>
      </bottom>
      <diagonal/>
    </border>
    <border>
      <left style="medium">
        <color rgb="FFCCCCCC"/>
      </left>
      <right style="medium">
        <color rgb="FF666666"/>
      </right>
      <top style="medium">
        <color rgb="FFCCCCCC"/>
      </top>
      <bottom style="medium">
        <color rgb="FFCCCCCC"/>
      </bottom>
      <diagonal/>
    </border>
    <border>
      <left style="medium">
        <color rgb="FF666666"/>
      </left>
      <right style="medium">
        <color rgb="FFCCCCCC"/>
      </right>
      <top style="medium">
        <color rgb="FFCCCCCC"/>
      </top>
      <bottom/>
      <diagonal/>
    </border>
    <border>
      <left style="medium">
        <color rgb="FF666666"/>
      </left>
      <right style="medium">
        <color rgb="FFCCCCCC"/>
      </right>
      <top/>
      <bottom/>
      <diagonal/>
    </border>
    <border>
      <left style="medium">
        <color rgb="FF666666"/>
      </left>
      <right style="medium">
        <color rgb="FFCCCCCC"/>
      </right>
      <top/>
      <bottom style="medium">
        <color rgb="FFCCCCCC"/>
      </bottom>
      <diagonal/>
    </border>
    <border>
      <left style="medium">
        <color rgb="FF666666"/>
      </left>
      <right style="medium">
        <color rgb="FFCCCCCC"/>
      </right>
      <top/>
      <bottom style="medium">
        <color rgb="FF666666"/>
      </bottom>
      <diagonal/>
    </border>
    <border>
      <left style="medium">
        <color rgb="FFCCCCCC"/>
      </left>
      <right style="medium">
        <color rgb="FFCCCCCC"/>
      </right>
      <top/>
      <bottom style="medium">
        <color rgb="FF666666"/>
      </bottom>
      <diagonal/>
    </border>
    <border>
      <left style="medium">
        <color rgb="FFCCCCCC"/>
      </left>
      <right style="medium">
        <color rgb="FFCCCCCC"/>
      </right>
      <top style="medium">
        <color rgb="FFCCCCCC"/>
      </top>
      <bottom style="medium">
        <color rgb="FF666666"/>
      </bottom>
      <diagonal/>
    </border>
    <border>
      <left style="medium">
        <color rgb="FFCCCCCC"/>
      </left>
      <right style="medium">
        <color rgb="FF666666"/>
      </right>
      <top style="medium">
        <color rgb="FFCCCCCC"/>
      </top>
      <bottom style="medium">
        <color rgb="FF666666"/>
      </bottom>
      <diagonal/>
    </border>
    <border>
      <left style="medium">
        <color rgb="FFCCCCCC"/>
      </left>
      <right style="medium">
        <color rgb="FFCCCCCC"/>
      </right>
      <top style="medium">
        <color rgb="FFCCCCCC"/>
      </top>
      <bottom style="medium">
        <color indexed="64"/>
      </bottom>
      <diagonal/>
    </border>
    <border>
      <left style="medium">
        <color rgb="FFCCCCCC"/>
      </left>
      <right/>
      <top style="medium">
        <color rgb="FFCCCCCC"/>
      </top>
      <bottom style="medium">
        <color indexed="64"/>
      </bottom>
      <diagonal/>
    </border>
    <border>
      <left/>
      <right style="medium">
        <color rgb="FFCCCCCC"/>
      </right>
      <top style="medium">
        <color rgb="FFCCCCCC"/>
      </top>
      <bottom style="medium">
        <color indexed="64"/>
      </bottom>
      <diagonal/>
    </border>
    <border>
      <left style="medium">
        <color rgb="FFCCCCCC"/>
      </left>
      <right/>
      <top style="medium">
        <color rgb="FFCCCCCC"/>
      </top>
      <bottom/>
      <diagonal/>
    </border>
    <border>
      <left style="thin">
        <color indexed="64"/>
      </left>
      <right style="medium">
        <color rgb="FFCCCCCC"/>
      </right>
      <top style="thin">
        <color indexed="64"/>
      </top>
      <bottom/>
      <diagonal/>
    </border>
    <border>
      <left style="medium">
        <color rgb="FFCCCCCC"/>
      </left>
      <right style="medium">
        <color rgb="FFCCCCCC"/>
      </right>
      <top style="thin">
        <color indexed="64"/>
      </top>
      <bottom style="medium">
        <color rgb="FFCCCCCC"/>
      </bottom>
      <diagonal/>
    </border>
    <border>
      <left style="thin">
        <color indexed="64"/>
      </left>
      <right style="medium">
        <color rgb="FFCCCCCC"/>
      </right>
      <top/>
      <bottom style="thin">
        <color indexed="64"/>
      </bottom>
      <diagonal/>
    </border>
    <border>
      <left style="medium">
        <color rgb="FFCCCCCC"/>
      </left>
      <right style="medium">
        <color rgb="FFCCCCCC"/>
      </right>
      <top style="medium">
        <color rgb="FFCCCCCC"/>
      </top>
      <bottom style="thin">
        <color indexed="64"/>
      </bottom>
      <diagonal/>
    </border>
    <border>
      <left style="medium">
        <color rgb="FFCCCCCC"/>
      </left>
      <right/>
      <top style="medium">
        <color rgb="FFCCCCCC"/>
      </top>
      <bottom style="thin">
        <color indexed="64"/>
      </bottom>
      <diagonal/>
    </border>
    <border>
      <left style="medium">
        <color rgb="FFCCCCCC"/>
      </left>
      <right/>
      <top style="thin">
        <color indexed="64"/>
      </top>
      <bottom style="medium">
        <color rgb="FFCCCCCC"/>
      </bottom>
      <diagonal/>
    </border>
    <border>
      <left/>
      <right/>
      <top style="medium">
        <color rgb="FFCCCCCC"/>
      </top>
      <bottom style="thin">
        <color indexed="64"/>
      </bottom>
      <diagonal/>
    </border>
    <border>
      <left style="medium">
        <color indexed="64"/>
      </left>
      <right/>
      <top style="medium">
        <color indexed="64"/>
      </top>
      <bottom/>
      <diagonal/>
    </border>
    <border>
      <left/>
      <right/>
      <top style="medium">
        <color indexed="64"/>
      </top>
      <bottom style="medium">
        <color rgb="FFCCCCCC"/>
      </bottom>
      <diagonal/>
    </border>
    <border>
      <left style="medium">
        <color rgb="FFCCCCCC"/>
      </left>
      <right style="medium">
        <color rgb="FFCCCCCC"/>
      </right>
      <top style="medium">
        <color indexed="64"/>
      </top>
      <bottom style="medium">
        <color rgb="FFCCCCCC"/>
      </bottom>
      <diagonal/>
    </border>
    <border>
      <left style="medium">
        <color rgb="FFCCCCCC"/>
      </left>
      <right style="medium">
        <color indexed="64"/>
      </right>
      <top style="medium">
        <color indexed="64"/>
      </top>
      <bottom style="medium">
        <color rgb="FFCCCCCC"/>
      </bottom>
      <diagonal/>
    </border>
    <border>
      <left style="medium">
        <color indexed="64"/>
      </left>
      <right/>
      <top/>
      <bottom style="medium">
        <color indexed="64"/>
      </bottom>
      <diagonal/>
    </border>
    <border>
      <left/>
      <right/>
      <top style="medium">
        <color rgb="FFCCCCCC"/>
      </top>
      <bottom style="medium">
        <color indexed="64"/>
      </bottom>
      <diagonal/>
    </border>
    <border>
      <left/>
      <right/>
      <top/>
      <bottom style="medium">
        <color indexed="64"/>
      </bottom>
      <diagonal/>
    </border>
    <border>
      <left style="medium">
        <color rgb="FFCCCCCC"/>
      </left>
      <right style="medium">
        <color indexed="64"/>
      </right>
      <top style="medium">
        <color rgb="FFCCCCCC"/>
      </top>
      <bottom style="medium">
        <color indexed="64"/>
      </bottom>
      <diagonal/>
    </border>
    <border>
      <left/>
      <right style="medium">
        <color rgb="FFCCCCCC"/>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pplyAlignment="1">
      <alignment horizontal="right"/>
    </xf>
    <xf numFmtId="0" fontId="6"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7"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9" fillId="4" borderId="1" xfId="0" applyFont="1" applyFill="1" applyBorder="1" applyAlignment="1">
      <alignment horizontal="left" vertical="top" wrapText="1"/>
    </xf>
    <xf numFmtId="0" fontId="6" fillId="3" borderId="19" xfId="0" applyFont="1" applyFill="1" applyBorder="1" applyAlignment="1">
      <alignment horizontal="center" vertical="top" wrapText="1"/>
    </xf>
    <xf numFmtId="0" fontId="6" fillId="3" borderId="21" xfId="0" applyFont="1" applyFill="1" applyBorder="1" applyAlignment="1">
      <alignment horizontal="center" vertical="top" wrapText="1"/>
    </xf>
    <xf numFmtId="0" fontId="7" fillId="4" borderId="22" xfId="0" applyFont="1" applyFill="1" applyBorder="1" applyAlignment="1">
      <alignment horizontal="left" vertical="center" wrapText="1"/>
    </xf>
    <xf numFmtId="0" fontId="8" fillId="5" borderId="23" xfId="0" applyFont="1" applyFill="1" applyBorder="1" applyAlignment="1">
      <alignment horizontal="center" vertical="center" wrapText="1"/>
    </xf>
    <xf numFmtId="0" fontId="9" fillId="4" borderId="29" xfId="0" applyFont="1" applyFill="1" applyBorder="1" applyAlignment="1">
      <alignment horizontal="left" vertical="top" wrapText="1"/>
    </xf>
    <xf numFmtId="0" fontId="8" fillId="5" borderId="29" xfId="0" applyFont="1" applyFill="1" applyBorder="1" applyAlignment="1">
      <alignment horizontal="center" vertical="center" wrapText="1"/>
    </xf>
    <xf numFmtId="0" fontId="10" fillId="6" borderId="29" xfId="0" applyFont="1" applyFill="1" applyBorder="1" applyAlignment="1">
      <alignment horizontal="right" vertical="center"/>
    </xf>
    <xf numFmtId="0" fontId="10" fillId="6" borderId="30" xfId="0" applyFont="1" applyFill="1" applyBorder="1" applyAlignment="1">
      <alignment horizontal="right" vertical="center"/>
    </xf>
    <xf numFmtId="0" fontId="4" fillId="2" borderId="11" xfId="0"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9" fillId="4" borderId="10" xfId="0" applyFont="1" applyFill="1" applyBorder="1" applyAlignment="1">
      <alignment horizontal="left" vertical="top" wrapText="1"/>
    </xf>
    <xf numFmtId="0" fontId="8" fillId="5" borderId="10"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9" fillId="4" borderId="4" xfId="0" applyFont="1" applyFill="1" applyBorder="1" applyAlignment="1">
      <alignment horizontal="left" vertical="top" wrapText="1"/>
    </xf>
    <xf numFmtId="0" fontId="9" fillId="4" borderId="36"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40" xfId="0" applyFont="1" applyFill="1" applyBorder="1" applyAlignment="1">
      <alignment horizontal="left" vertical="top" wrapText="1"/>
    </xf>
    <xf numFmtId="0" fontId="8" fillId="5" borderId="9" xfId="0" applyFont="1" applyFill="1" applyBorder="1" applyAlignment="1">
      <alignment horizontal="center" vertical="center" wrapText="1"/>
    </xf>
    <xf numFmtId="0" fontId="10" fillId="0" borderId="9" xfId="0" applyFont="1" applyBorder="1" applyAlignment="1">
      <alignment horizontal="right" vertical="center"/>
    </xf>
    <xf numFmtId="0" fontId="10" fillId="0" borderId="19" xfId="0" applyFont="1" applyBorder="1" applyAlignment="1">
      <alignment horizontal="right" vertical="center"/>
    </xf>
    <xf numFmtId="0" fontId="9" fillId="4" borderId="43" xfId="0" applyFont="1" applyFill="1" applyBorder="1" applyAlignment="1">
      <alignment horizontal="left" vertical="top" wrapText="1"/>
    </xf>
    <xf numFmtId="38" fontId="10" fillId="0" borderId="44" xfId="1" applyFont="1" applyBorder="1" applyAlignment="1">
      <alignment horizontal="right" vertical="center"/>
    </xf>
    <xf numFmtId="38" fontId="10" fillId="0" borderId="45" xfId="1" applyFont="1" applyBorder="1" applyAlignment="1">
      <alignment horizontal="right" vertical="center"/>
    </xf>
    <xf numFmtId="0" fontId="9" fillId="4" borderId="47" xfId="0" applyFont="1" applyFill="1" applyBorder="1" applyAlignment="1">
      <alignment horizontal="left" vertical="top" wrapText="1"/>
    </xf>
    <xf numFmtId="0" fontId="9" fillId="4" borderId="48" xfId="0" applyFont="1" applyFill="1" applyBorder="1" applyAlignment="1">
      <alignment horizontal="left" vertical="top" wrapText="1"/>
    </xf>
    <xf numFmtId="0" fontId="10" fillId="0" borderId="31" xfId="0" applyFont="1" applyBorder="1" applyAlignment="1">
      <alignment horizontal="right" vertical="center"/>
    </xf>
    <xf numFmtId="38" fontId="10" fillId="0" borderId="31" xfId="1" applyFont="1" applyBorder="1" applyAlignment="1">
      <alignment horizontal="right" vertical="center"/>
    </xf>
    <xf numFmtId="38" fontId="10" fillId="0" borderId="49" xfId="1" applyFont="1" applyBorder="1" applyAlignment="1">
      <alignment horizontal="right" vertical="center"/>
    </xf>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17" xfId="0" applyFont="1" applyFill="1" applyBorder="1" applyAlignment="1">
      <alignment vertical="center"/>
    </xf>
    <xf numFmtId="0" fontId="11" fillId="0" borderId="0" xfId="2" applyAlignment="1">
      <alignment horizontal="left" vertical="center"/>
    </xf>
    <xf numFmtId="0" fontId="4" fillId="2" borderId="0" xfId="0" applyFont="1" applyFill="1" applyBorder="1" applyAlignment="1">
      <alignment horizontal="right" vertical="center" wrapText="1"/>
    </xf>
    <xf numFmtId="38" fontId="10" fillId="0" borderId="32" xfId="1" applyFont="1" applyBorder="1" applyAlignment="1">
      <alignment horizontal="center" vertical="center"/>
    </xf>
    <xf numFmtId="38" fontId="10" fillId="0" borderId="33" xfId="1" applyFont="1" applyBorder="1" applyAlignment="1">
      <alignment horizontal="center" vertical="center"/>
    </xf>
    <xf numFmtId="0" fontId="9" fillId="4" borderId="42" xfId="0" applyFont="1" applyFill="1" applyBorder="1" applyAlignment="1">
      <alignment horizontal="center" vertical="top" wrapText="1"/>
    </xf>
    <xf numFmtId="0" fontId="9" fillId="4" borderId="46" xfId="0" applyFont="1" applyFill="1" applyBorder="1" applyAlignment="1">
      <alignment horizontal="center" vertical="top"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4" borderId="24"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28"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35" xfId="0" applyFont="1" applyFill="1" applyBorder="1" applyAlignment="1">
      <alignment horizontal="left" vertical="top" wrapText="1"/>
    </xf>
    <xf numFmtId="0" fontId="9" fillId="4" borderId="37" xfId="0" applyFont="1" applyFill="1" applyBorder="1" applyAlignment="1">
      <alignment horizontal="left" vertical="top" wrapText="1"/>
    </xf>
    <xf numFmtId="0" fontId="9" fillId="4" borderId="36"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8"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41" xfId="0" applyFont="1" applyFill="1" applyBorder="1" applyAlignment="1">
      <alignment horizontal="left" vertical="top"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50"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7" fillId="4" borderId="2" xfId="0" applyFont="1" applyFill="1" applyBorder="1" applyAlignment="1">
      <alignment horizontal="left" vertical="center" wrapText="1"/>
    </xf>
    <xf numFmtId="0" fontId="7" fillId="4" borderId="4" xfId="0"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95250</xdr:colOff>
      <xdr:row>1</xdr:row>
      <xdr:rowOff>123825</xdr:rowOff>
    </xdr:to>
    <xdr:pic>
      <xdr:nvPicPr>
        <xdr:cNvPr id="2" name="_ctl0_ContentPlaceHolder1__ctl30_i" descr="MetaDa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104775</xdr:colOff>
      <xdr:row>6</xdr:row>
      <xdr:rowOff>104775</xdr:rowOff>
    </xdr:to>
    <xdr:pic>
      <xdr:nvPicPr>
        <xdr:cNvPr id="3" name="図 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6</xdr:row>
      <xdr:rowOff>0</xdr:rowOff>
    </xdr:from>
    <xdr:to>
      <xdr:col>7</xdr:col>
      <xdr:colOff>219075</xdr:colOff>
      <xdr:row>6</xdr:row>
      <xdr:rowOff>104775</xdr:rowOff>
    </xdr:to>
    <xdr:pic>
      <xdr:nvPicPr>
        <xdr:cNvPr id="4" name="図 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104775</xdr:colOff>
      <xdr:row>6</xdr:row>
      <xdr:rowOff>104775</xdr:rowOff>
    </xdr:to>
    <xdr:pic>
      <xdr:nvPicPr>
        <xdr:cNvPr id="5" name="図 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6</xdr:row>
      <xdr:rowOff>0</xdr:rowOff>
    </xdr:from>
    <xdr:to>
      <xdr:col>8</xdr:col>
      <xdr:colOff>219075</xdr:colOff>
      <xdr:row>6</xdr:row>
      <xdr:rowOff>104775</xdr:rowOff>
    </xdr:to>
    <xdr:pic>
      <xdr:nvPicPr>
        <xdr:cNvPr id="6" name="図 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6</xdr:row>
      <xdr:rowOff>0</xdr:rowOff>
    </xdr:from>
    <xdr:to>
      <xdr:col>9</xdr:col>
      <xdr:colOff>104775</xdr:colOff>
      <xdr:row>6</xdr:row>
      <xdr:rowOff>104775</xdr:rowOff>
    </xdr:to>
    <xdr:pic>
      <xdr:nvPicPr>
        <xdr:cNvPr id="7" name="図 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114300</xdr:colOff>
      <xdr:row>6</xdr:row>
      <xdr:rowOff>0</xdr:rowOff>
    </xdr:from>
    <xdr:to>
      <xdr:col>9</xdr:col>
      <xdr:colOff>219075</xdr:colOff>
      <xdr:row>6</xdr:row>
      <xdr:rowOff>104775</xdr:rowOff>
    </xdr:to>
    <xdr:pic>
      <xdr:nvPicPr>
        <xdr:cNvPr id="8" name="図 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14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xdr:row>
      <xdr:rowOff>0</xdr:rowOff>
    </xdr:from>
    <xdr:to>
      <xdr:col>10</xdr:col>
      <xdr:colOff>104775</xdr:colOff>
      <xdr:row>6</xdr:row>
      <xdr:rowOff>104775</xdr:rowOff>
    </xdr:to>
    <xdr:pic>
      <xdr:nvPicPr>
        <xdr:cNvPr id="9" name="図 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114300</xdr:colOff>
      <xdr:row>6</xdr:row>
      <xdr:rowOff>0</xdr:rowOff>
    </xdr:from>
    <xdr:to>
      <xdr:col>10</xdr:col>
      <xdr:colOff>219075</xdr:colOff>
      <xdr:row>6</xdr:row>
      <xdr:rowOff>104775</xdr:rowOff>
    </xdr:to>
    <xdr:pic>
      <xdr:nvPicPr>
        <xdr:cNvPr id="10" name="図 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6</xdr:row>
      <xdr:rowOff>0</xdr:rowOff>
    </xdr:from>
    <xdr:to>
      <xdr:col>11</xdr:col>
      <xdr:colOff>104775</xdr:colOff>
      <xdr:row>6</xdr:row>
      <xdr:rowOff>104775</xdr:rowOff>
    </xdr:to>
    <xdr:pic>
      <xdr:nvPicPr>
        <xdr:cNvPr id="11" name="図 1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6</xdr:row>
      <xdr:rowOff>0</xdr:rowOff>
    </xdr:from>
    <xdr:to>
      <xdr:col>11</xdr:col>
      <xdr:colOff>219075</xdr:colOff>
      <xdr:row>6</xdr:row>
      <xdr:rowOff>104775</xdr:rowOff>
    </xdr:to>
    <xdr:pic>
      <xdr:nvPicPr>
        <xdr:cNvPr id="12" name="図 1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104775</xdr:colOff>
      <xdr:row>6</xdr:row>
      <xdr:rowOff>104775</xdr:rowOff>
    </xdr:to>
    <xdr:pic>
      <xdr:nvPicPr>
        <xdr:cNvPr id="13" name="図 1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6</xdr:row>
      <xdr:rowOff>0</xdr:rowOff>
    </xdr:from>
    <xdr:to>
      <xdr:col>12</xdr:col>
      <xdr:colOff>219075</xdr:colOff>
      <xdr:row>6</xdr:row>
      <xdr:rowOff>104775</xdr:rowOff>
    </xdr:to>
    <xdr:pic>
      <xdr:nvPicPr>
        <xdr:cNvPr id="14" name="図 1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72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104775</xdr:colOff>
      <xdr:row>6</xdr:row>
      <xdr:rowOff>104775</xdr:rowOff>
    </xdr:to>
    <xdr:pic>
      <xdr:nvPicPr>
        <xdr:cNvPr id="15" name="図 1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114300</xdr:colOff>
      <xdr:row>6</xdr:row>
      <xdr:rowOff>0</xdr:rowOff>
    </xdr:from>
    <xdr:to>
      <xdr:col>13</xdr:col>
      <xdr:colOff>219075</xdr:colOff>
      <xdr:row>6</xdr:row>
      <xdr:rowOff>104775</xdr:rowOff>
    </xdr:to>
    <xdr:pic>
      <xdr:nvPicPr>
        <xdr:cNvPr id="16" name="図 1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xdr:row>
      <xdr:rowOff>0</xdr:rowOff>
    </xdr:from>
    <xdr:to>
      <xdr:col>14</xdr:col>
      <xdr:colOff>104775</xdr:colOff>
      <xdr:row>6</xdr:row>
      <xdr:rowOff>104775</xdr:rowOff>
    </xdr:to>
    <xdr:pic>
      <xdr:nvPicPr>
        <xdr:cNvPr id="17" name="図 1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6</xdr:row>
      <xdr:rowOff>0</xdr:rowOff>
    </xdr:from>
    <xdr:to>
      <xdr:col>14</xdr:col>
      <xdr:colOff>219075</xdr:colOff>
      <xdr:row>6</xdr:row>
      <xdr:rowOff>104775</xdr:rowOff>
    </xdr:to>
    <xdr:pic>
      <xdr:nvPicPr>
        <xdr:cNvPr id="18" name="図 1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6</xdr:row>
      <xdr:rowOff>0</xdr:rowOff>
    </xdr:from>
    <xdr:to>
      <xdr:col>15</xdr:col>
      <xdr:colOff>104775</xdr:colOff>
      <xdr:row>6</xdr:row>
      <xdr:rowOff>104775</xdr:rowOff>
    </xdr:to>
    <xdr:pic>
      <xdr:nvPicPr>
        <xdr:cNvPr id="19" name="図 1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114300</xdr:colOff>
      <xdr:row>6</xdr:row>
      <xdr:rowOff>0</xdr:rowOff>
    </xdr:from>
    <xdr:to>
      <xdr:col>15</xdr:col>
      <xdr:colOff>219075</xdr:colOff>
      <xdr:row>6</xdr:row>
      <xdr:rowOff>104775</xdr:rowOff>
    </xdr:to>
    <xdr:pic>
      <xdr:nvPicPr>
        <xdr:cNvPr id="20" name="図 1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xdr:row>
      <xdr:rowOff>0</xdr:rowOff>
    </xdr:from>
    <xdr:to>
      <xdr:col>16</xdr:col>
      <xdr:colOff>104775</xdr:colOff>
      <xdr:row>6</xdr:row>
      <xdr:rowOff>104775</xdr:rowOff>
    </xdr:to>
    <xdr:pic>
      <xdr:nvPicPr>
        <xdr:cNvPr id="21" name="図 2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1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6</xdr:row>
      <xdr:rowOff>0</xdr:rowOff>
    </xdr:from>
    <xdr:to>
      <xdr:col>16</xdr:col>
      <xdr:colOff>219075</xdr:colOff>
      <xdr:row>6</xdr:row>
      <xdr:rowOff>104775</xdr:rowOff>
    </xdr:to>
    <xdr:pic>
      <xdr:nvPicPr>
        <xdr:cNvPr id="22" name="図 2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5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6</xdr:row>
      <xdr:rowOff>0</xdr:rowOff>
    </xdr:from>
    <xdr:to>
      <xdr:col>17</xdr:col>
      <xdr:colOff>104775</xdr:colOff>
      <xdr:row>6</xdr:row>
      <xdr:rowOff>104775</xdr:rowOff>
    </xdr:to>
    <xdr:pic>
      <xdr:nvPicPr>
        <xdr:cNvPr id="23" name="図 2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114300</xdr:colOff>
      <xdr:row>6</xdr:row>
      <xdr:rowOff>0</xdr:rowOff>
    </xdr:from>
    <xdr:to>
      <xdr:col>17</xdr:col>
      <xdr:colOff>219075</xdr:colOff>
      <xdr:row>6</xdr:row>
      <xdr:rowOff>104775</xdr:rowOff>
    </xdr:to>
    <xdr:pic>
      <xdr:nvPicPr>
        <xdr:cNvPr id="24" name="図 2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1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6</xdr:row>
      <xdr:rowOff>0</xdr:rowOff>
    </xdr:from>
    <xdr:to>
      <xdr:col>18</xdr:col>
      <xdr:colOff>104775</xdr:colOff>
      <xdr:row>6</xdr:row>
      <xdr:rowOff>104775</xdr:rowOff>
    </xdr:to>
    <xdr:pic>
      <xdr:nvPicPr>
        <xdr:cNvPr id="25" name="図 2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114300</xdr:colOff>
      <xdr:row>6</xdr:row>
      <xdr:rowOff>0</xdr:rowOff>
    </xdr:from>
    <xdr:to>
      <xdr:col>18</xdr:col>
      <xdr:colOff>219075</xdr:colOff>
      <xdr:row>6</xdr:row>
      <xdr:rowOff>104775</xdr:rowOff>
    </xdr:to>
    <xdr:pic>
      <xdr:nvPicPr>
        <xdr:cNvPr id="26" name="図 2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87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6</xdr:row>
      <xdr:rowOff>0</xdr:rowOff>
    </xdr:from>
    <xdr:to>
      <xdr:col>19</xdr:col>
      <xdr:colOff>104775</xdr:colOff>
      <xdr:row>6</xdr:row>
      <xdr:rowOff>104775</xdr:rowOff>
    </xdr:to>
    <xdr:pic>
      <xdr:nvPicPr>
        <xdr:cNvPr id="27" name="図 2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58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114300</xdr:colOff>
      <xdr:row>6</xdr:row>
      <xdr:rowOff>0</xdr:rowOff>
    </xdr:from>
    <xdr:to>
      <xdr:col>19</xdr:col>
      <xdr:colOff>219075</xdr:colOff>
      <xdr:row>6</xdr:row>
      <xdr:rowOff>104775</xdr:rowOff>
    </xdr:to>
    <xdr:pic>
      <xdr:nvPicPr>
        <xdr:cNvPr id="28" name="図 2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6</xdr:row>
      <xdr:rowOff>0</xdr:rowOff>
    </xdr:from>
    <xdr:to>
      <xdr:col>20</xdr:col>
      <xdr:colOff>104775</xdr:colOff>
      <xdr:row>6</xdr:row>
      <xdr:rowOff>104775</xdr:rowOff>
    </xdr:to>
    <xdr:pic>
      <xdr:nvPicPr>
        <xdr:cNvPr id="29" name="図 2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44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114300</xdr:colOff>
      <xdr:row>6</xdr:row>
      <xdr:rowOff>0</xdr:rowOff>
    </xdr:from>
    <xdr:to>
      <xdr:col>20</xdr:col>
      <xdr:colOff>219075</xdr:colOff>
      <xdr:row>6</xdr:row>
      <xdr:rowOff>104775</xdr:rowOff>
    </xdr:to>
    <xdr:pic>
      <xdr:nvPicPr>
        <xdr:cNvPr id="30" name="図 2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6</xdr:row>
      <xdr:rowOff>0</xdr:rowOff>
    </xdr:from>
    <xdr:to>
      <xdr:col>21</xdr:col>
      <xdr:colOff>104775</xdr:colOff>
      <xdr:row>6</xdr:row>
      <xdr:rowOff>104775</xdr:rowOff>
    </xdr:to>
    <xdr:pic>
      <xdr:nvPicPr>
        <xdr:cNvPr id="31" name="図 3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0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114300</xdr:colOff>
      <xdr:row>6</xdr:row>
      <xdr:rowOff>0</xdr:rowOff>
    </xdr:from>
    <xdr:to>
      <xdr:col>21</xdr:col>
      <xdr:colOff>219075</xdr:colOff>
      <xdr:row>6</xdr:row>
      <xdr:rowOff>104775</xdr:rowOff>
    </xdr:to>
    <xdr:pic>
      <xdr:nvPicPr>
        <xdr:cNvPr id="32" name="図 3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6</xdr:row>
      <xdr:rowOff>0</xdr:rowOff>
    </xdr:from>
    <xdr:to>
      <xdr:col>22</xdr:col>
      <xdr:colOff>104775</xdr:colOff>
      <xdr:row>6</xdr:row>
      <xdr:rowOff>104775</xdr:rowOff>
    </xdr:to>
    <xdr:pic>
      <xdr:nvPicPr>
        <xdr:cNvPr id="33" name="図 3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114300</xdr:colOff>
      <xdr:row>6</xdr:row>
      <xdr:rowOff>0</xdr:rowOff>
    </xdr:from>
    <xdr:to>
      <xdr:col>22</xdr:col>
      <xdr:colOff>219075</xdr:colOff>
      <xdr:row>6</xdr:row>
      <xdr:rowOff>104775</xdr:rowOff>
    </xdr:to>
    <xdr:pic>
      <xdr:nvPicPr>
        <xdr:cNvPr id="34" name="図 3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30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6</xdr:row>
      <xdr:rowOff>0</xdr:rowOff>
    </xdr:from>
    <xdr:to>
      <xdr:col>23</xdr:col>
      <xdr:colOff>104775</xdr:colOff>
      <xdr:row>6</xdr:row>
      <xdr:rowOff>104775</xdr:rowOff>
    </xdr:to>
    <xdr:pic>
      <xdr:nvPicPr>
        <xdr:cNvPr id="35" name="図 3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1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6</xdr:row>
      <xdr:rowOff>0</xdr:rowOff>
    </xdr:from>
    <xdr:to>
      <xdr:col>23</xdr:col>
      <xdr:colOff>219075</xdr:colOff>
      <xdr:row>6</xdr:row>
      <xdr:rowOff>104775</xdr:rowOff>
    </xdr:to>
    <xdr:pic>
      <xdr:nvPicPr>
        <xdr:cNvPr id="36" name="図 3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16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6</xdr:row>
      <xdr:rowOff>0</xdr:rowOff>
    </xdr:from>
    <xdr:to>
      <xdr:col>24</xdr:col>
      <xdr:colOff>104775</xdr:colOff>
      <xdr:row>6</xdr:row>
      <xdr:rowOff>104775</xdr:rowOff>
    </xdr:to>
    <xdr:pic>
      <xdr:nvPicPr>
        <xdr:cNvPr id="37" name="図 3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7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114300</xdr:colOff>
      <xdr:row>6</xdr:row>
      <xdr:rowOff>0</xdr:rowOff>
    </xdr:from>
    <xdr:to>
      <xdr:col>24</xdr:col>
      <xdr:colOff>219075</xdr:colOff>
      <xdr:row>6</xdr:row>
      <xdr:rowOff>104775</xdr:rowOff>
    </xdr:to>
    <xdr:pic>
      <xdr:nvPicPr>
        <xdr:cNvPr id="38" name="図 3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01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6</xdr:row>
      <xdr:rowOff>0</xdr:rowOff>
    </xdr:from>
    <xdr:to>
      <xdr:col>25</xdr:col>
      <xdr:colOff>104775</xdr:colOff>
      <xdr:row>6</xdr:row>
      <xdr:rowOff>104775</xdr:rowOff>
    </xdr:to>
    <xdr:pic>
      <xdr:nvPicPr>
        <xdr:cNvPr id="39" name="図 3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73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114300</xdr:colOff>
      <xdr:row>6</xdr:row>
      <xdr:rowOff>0</xdr:rowOff>
    </xdr:from>
    <xdr:to>
      <xdr:col>25</xdr:col>
      <xdr:colOff>219075</xdr:colOff>
      <xdr:row>6</xdr:row>
      <xdr:rowOff>104775</xdr:rowOff>
    </xdr:to>
    <xdr:pic>
      <xdr:nvPicPr>
        <xdr:cNvPr id="40" name="図 3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87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6</xdr:row>
      <xdr:rowOff>0</xdr:rowOff>
    </xdr:from>
    <xdr:to>
      <xdr:col>26</xdr:col>
      <xdr:colOff>104775</xdr:colOff>
      <xdr:row>6</xdr:row>
      <xdr:rowOff>104775</xdr:rowOff>
    </xdr:to>
    <xdr:pic>
      <xdr:nvPicPr>
        <xdr:cNvPr id="41" name="図 4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59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114300</xdr:colOff>
      <xdr:row>6</xdr:row>
      <xdr:rowOff>0</xdr:rowOff>
    </xdr:from>
    <xdr:to>
      <xdr:col>26</xdr:col>
      <xdr:colOff>219075</xdr:colOff>
      <xdr:row>6</xdr:row>
      <xdr:rowOff>104775</xdr:rowOff>
    </xdr:to>
    <xdr:pic>
      <xdr:nvPicPr>
        <xdr:cNvPr id="42" name="図 4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6</xdr:row>
      <xdr:rowOff>0</xdr:rowOff>
    </xdr:from>
    <xdr:to>
      <xdr:col>27</xdr:col>
      <xdr:colOff>104775</xdr:colOff>
      <xdr:row>6</xdr:row>
      <xdr:rowOff>104775</xdr:rowOff>
    </xdr:to>
    <xdr:pic>
      <xdr:nvPicPr>
        <xdr:cNvPr id="43" name="図 4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114300</xdr:colOff>
      <xdr:row>6</xdr:row>
      <xdr:rowOff>0</xdr:rowOff>
    </xdr:from>
    <xdr:to>
      <xdr:col>27</xdr:col>
      <xdr:colOff>219075</xdr:colOff>
      <xdr:row>6</xdr:row>
      <xdr:rowOff>104775</xdr:rowOff>
    </xdr:to>
    <xdr:pic>
      <xdr:nvPicPr>
        <xdr:cNvPr id="44" name="図 4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59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6</xdr:row>
      <xdr:rowOff>0</xdr:rowOff>
    </xdr:from>
    <xdr:to>
      <xdr:col>28</xdr:col>
      <xdr:colOff>104775</xdr:colOff>
      <xdr:row>6</xdr:row>
      <xdr:rowOff>104775</xdr:rowOff>
    </xdr:to>
    <xdr:pic>
      <xdr:nvPicPr>
        <xdr:cNvPr id="45" name="図 4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0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114300</xdr:colOff>
      <xdr:row>6</xdr:row>
      <xdr:rowOff>0</xdr:rowOff>
    </xdr:from>
    <xdr:to>
      <xdr:col>28</xdr:col>
      <xdr:colOff>219075</xdr:colOff>
      <xdr:row>6</xdr:row>
      <xdr:rowOff>104775</xdr:rowOff>
    </xdr:to>
    <xdr:pic>
      <xdr:nvPicPr>
        <xdr:cNvPr id="46" name="図 4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45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104775</xdr:colOff>
      <xdr:row>6</xdr:row>
      <xdr:rowOff>104775</xdr:rowOff>
    </xdr:to>
    <xdr:pic>
      <xdr:nvPicPr>
        <xdr:cNvPr id="47" name="図 4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6</xdr:row>
      <xdr:rowOff>0</xdr:rowOff>
    </xdr:from>
    <xdr:to>
      <xdr:col>29</xdr:col>
      <xdr:colOff>219075</xdr:colOff>
      <xdr:row>6</xdr:row>
      <xdr:rowOff>104775</xdr:rowOff>
    </xdr:to>
    <xdr:pic>
      <xdr:nvPicPr>
        <xdr:cNvPr id="48" name="図 4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30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6</xdr:row>
      <xdr:rowOff>0</xdr:rowOff>
    </xdr:from>
    <xdr:to>
      <xdr:col>30</xdr:col>
      <xdr:colOff>104775</xdr:colOff>
      <xdr:row>6</xdr:row>
      <xdr:rowOff>104775</xdr:rowOff>
    </xdr:to>
    <xdr:pic>
      <xdr:nvPicPr>
        <xdr:cNvPr id="49" name="図 4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02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114300</xdr:colOff>
      <xdr:row>6</xdr:row>
      <xdr:rowOff>0</xdr:rowOff>
    </xdr:from>
    <xdr:to>
      <xdr:col>30</xdr:col>
      <xdr:colOff>219075</xdr:colOff>
      <xdr:row>6</xdr:row>
      <xdr:rowOff>104775</xdr:rowOff>
    </xdr:to>
    <xdr:pic>
      <xdr:nvPicPr>
        <xdr:cNvPr id="50" name="図 4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6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6</xdr:row>
      <xdr:rowOff>0</xdr:rowOff>
    </xdr:from>
    <xdr:to>
      <xdr:col>31</xdr:col>
      <xdr:colOff>104775</xdr:colOff>
      <xdr:row>6</xdr:row>
      <xdr:rowOff>104775</xdr:rowOff>
    </xdr:to>
    <xdr:pic>
      <xdr:nvPicPr>
        <xdr:cNvPr id="51" name="図 5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88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114300</xdr:colOff>
      <xdr:row>6</xdr:row>
      <xdr:rowOff>0</xdr:rowOff>
    </xdr:from>
    <xdr:to>
      <xdr:col>31</xdr:col>
      <xdr:colOff>219075</xdr:colOff>
      <xdr:row>6</xdr:row>
      <xdr:rowOff>104775</xdr:rowOff>
    </xdr:to>
    <xdr:pic>
      <xdr:nvPicPr>
        <xdr:cNvPr id="52" name="図 5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6</xdr:row>
      <xdr:rowOff>0</xdr:rowOff>
    </xdr:from>
    <xdr:to>
      <xdr:col>32</xdr:col>
      <xdr:colOff>104775</xdr:colOff>
      <xdr:row>6</xdr:row>
      <xdr:rowOff>104775</xdr:rowOff>
    </xdr:to>
    <xdr:pic>
      <xdr:nvPicPr>
        <xdr:cNvPr id="53" name="図 5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114300</xdr:colOff>
      <xdr:row>6</xdr:row>
      <xdr:rowOff>0</xdr:rowOff>
    </xdr:from>
    <xdr:to>
      <xdr:col>32</xdr:col>
      <xdr:colOff>219075</xdr:colOff>
      <xdr:row>6</xdr:row>
      <xdr:rowOff>104775</xdr:rowOff>
    </xdr:to>
    <xdr:pic>
      <xdr:nvPicPr>
        <xdr:cNvPr id="54" name="図 5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88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6</xdr:row>
      <xdr:rowOff>0</xdr:rowOff>
    </xdr:from>
    <xdr:to>
      <xdr:col>33</xdr:col>
      <xdr:colOff>104775</xdr:colOff>
      <xdr:row>6</xdr:row>
      <xdr:rowOff>104775</xdr:rowOff>
    </xdr:to>
    <xdr:pic>
      <xdr:nvPicPr>
        <xdr:cNvPr id="55" name="図 5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598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114300</xdr:colOff>
      <xdr:row>6</xdr:row>
      <xdr:rowOff>0</xdr:rowOff>
    </xdr:from>
    <xdr:to>
      <xdr:col>33</xdr:col>
      <xdr:colOff>219075</xdr:colOff>
      <xdr:row>6</xdr:row>
      <xdr:rowOff>104775</xdr:rowOff>
    </xdr:to>
    <xdr:pic>
      <xdr:nvPicPr>
        <xdr:cNvPr id="56" name="図 5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741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6</xdr:row>
      <xdr:rowOff>0</xdr:rowOff>
    </xdr:from>
    <xdr:to>
      <xdr:col>34</xdr:col>
      <xdr:colOff>104775</xdr:colOff>
      <xdr:row>6</xdr:row>
      <xdr:rowOff>104775</xdr:rowOff>
    </xdr:to>
    <xdr:pic>
      <xdr:nvPicPr>
        <xdr:cNvPr id="57" name="図 5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456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6</xdr:row>
      <xdr:rowOff>0</xdr:rowOff>
    </xdr:from>
    <xdr:to>
      <xdr:col>34</xdr:col>
      <xdr:colOff>219075</xdr:colOff>
      <xdr:row>6</xdr:row>
      <xdr:rowOff>104775</xdr:rowOff>
    </xdr:to>
    <xdr:pic>
      <xdr:nvPicPr>
        <xdr:cNvPr id="58" name="図 5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599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6</xdr:row>
      <xdr:rowOff>0</xdr:rowOff>
    </xdr:from>
    <xdr:to>
      <xdr:col>35</xdr:col>
      <xdr:colOff>104775</xdr:colOff>
      <xdr:row>6</xdr:row>
      <xdr:rowOff>104775</xdr:rowOff>
    </xdr:to>
    <xdr:pic>
      <xdr:nvPicPr>
        <xdr:cNvPr id="59" name="図 5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314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114300</xdr:colOff>
      <xdr:row>6</xdr:row>
      <xdr:rowOff>0</xdr:rowOff>
    </xdr:from>
    <xdr:to>
      <xdr:col>35</xdr:col>
      <xdr:colOff>219075</xdr:colOff>
      <xdr:row>6</xdr:row>
      <xdr:rowOff>104775</xdr:rowOff>
    </xdr:to>
    <xdr:pic>
      <xdr:nvPicPr>
        <xdr:cNvPr id="60" name="図 5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457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6</xdr:row>
      <xdr:rowOff>0</xdr:rowOff>
    </xdr:from>
    <xdr:to>
      <xdr:col>36</xdr:col>
      <xdr:colOff>104775</xdr:colOff>
      <xdr:row>6</xdr:row>
      <xdr:rowOff>104775</xdr:rowOff>
    </xdr:to>
    <xdr:pic>
      <xdr:nvPicPr>
        <xdr:cNvPr id="61" name="図 6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172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114300</xdr:colOff>
      <xdr:row>6</xdr:row>
      <xdr:rowOff>0</xdr:rowOff>
    </xdr:from>
    <xdr:to>
      <xdr:col>36</xdr:col>
      <xdr:colOff>219075</xdr:colOff>
      <xdr:row>6</xdr:row>
      <xdr:rowOff>104775</xdr:rowOff>
    </xdr:to>
    <xdr:pic>
      <xdr:nvPicPr>
        <xdr:cNvPr id="62" name="図 6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0</xdr:colOff>
      <xdr:row>6</xdr:row>
      <xdr:rowOff>0</xdr:rowOff>
    </xdr:from>
    <xdr:to>
      <xdr:col>37</xdr:col>
      <xdr:colOff>104775</xdr:colOff>
      <xdr:row>6</xdr:row>
      <xdr:rowOff>104775</xdr:rowOff>
    </xdr:to>
    <xdr:pic>
      <xdr:nvPicPr>
        <xdr:cNvPr id="63" name="図 6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030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114300</xdr:colOff>
      <xdr:row>6</xdr:row>
      <xdr:rowOff>0</xdr:rowOff>
    </xdr:from>
    <xdr:to>
      <xdr:col>37</xdr:col>
      <xdr:colOff>219075</xdr:colOff>
      <xdr:row>6</xdr:row>
      <xdr:rowOff>104775</xdr:rowOff>
    </xdr:to>
    <xdr:pic>
      <xdr:nvPicPr>
        <xdr:cNvPr id="64" name="図 6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17300" y="6048375"/>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4</xdr:col>
      <xdr:colOff>76200</xdr:colOff>
      <xdr:row>9</xdr:row>
      <xdr:rowOff>85725</xdr:rowOff>
    </xdr:to>
    <xdr:pic>
      <xdr:nvPicPr>
        <xdr:cNvPr id="65" name="図 64"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4198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4</xdr:col>
      <xdr:colOff>85725</xdr:colOff>
      <xdr:row>9</xdr:row>
      <xdr:rowOff>85725</xdr:rowOff>
    </xdr:to>
    <xdr:pic>
      <xdr:nvPicPr>
        <xdr:cNvPr id="66" name="図 6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4198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4</xdr:col>
      <xdr:colOff>85725</xdr:colOff>
      <xdr:row>10</xdr:row>
      <xdr:rowOff>85725</xdr:rowOff>
    </xdr:to>
    <xdr:pic>
      <xdr:nvPicPr>
        <xdr:cNvPr id="67" name="図 6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70961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4</xdr:col>
      <xdr:colOff>76200</xdr:colOff>
      <xdr:row>13</xdr:row>
      <xdr:rowOff>85725</xdr:rowOff>
    </xdr:to>
    <xdr:pic>
      <xdr:nvPicPr>
        <xdr:cNvPr id="68" name="図 67"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0295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4</xdr:col>
      <xdr:colOff>85725</xdr:colOff>
      <xdr:row>13</xdr:row>
      <xdr:rowOff>85725</xdr:rowOff>
    </xdr:to>
    <xdr:pic>
      <xdr:nvPicPr>
        <xdr:cNvPr id="69" name="図 6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80295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4</xdr:col>
      <xdr:colOff>85725</xdr:colOff>
      <xdr:row>14</xdr:row>
      <xdr:rowOff>85725</xdr:rowOff>
    </xdr:to>
    <xdr:pic>
      <xdr:nvPicPr>
        <xdr:cNvPr id="70" name="図 6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87058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4</xdr:col>
      <xdr:colOff>76200</xdr:colOff>
      <xdr:row>17</xdr:row>
      <xdr:rowOff>85725</xdr:rowOff>
    </xdr:to>
    <xdr:pic>
      <xdr:nvPicPr>
        <xdr:cNvPr id="71" name="図 70"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6393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4</xdr:col>
      <xdr:colOff>85725</xdr:colOff>
      <xdr:row>17</xdr:row>
      <xdr:rowOff>85725</xdr:rowOff>
    </xdr:to>
    <xdr:pic>
      <xdr:nvPicPr>
        <xdr:cNvPr id="72" name="図 7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96393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4</xdr:col>
      <xdr:colOff>85725</xdr:colOff>
      <xdr:row>18</xdr:row>
      <xdr:rowOff>85725</xdr:rowOff>
    </xdr:to>
    <xdr:pic>
      <xdr:nvPicPr>
        <xdr:cNvPr id="73" name="図 7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03155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4</xdr:col>
      <xdr:colOff>76200</xdr:colOff>
      <xdr:row>21</xdr:row>
      <xdr:rowOff>85725</xdr:rowOff>
    </xdr:to>
    <xdr:pic>
      <xdr:nvPicPr>
        <xdr:cNvPr id="74" name="図 73"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12490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4</xdr:col>
      <xdr:colOff>85725</xdr:colOff>
      <xdr:row>21</xdr:row>
      <xdr:rowOff>85725</xdr:rowOff>
    </xdr:to>
    <xdr:pic>
      <xdr:nvPicPr>
        <xdr:cNvPr id="75" name="図 7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12490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4</xdr:col>
      <xdr:colOff>85725</xdr:colOff>
      <xdr:row>22</xdr:row>
      <xdr:rowOff>85725</xdr:rowOff>
    </xdr:to>
    <xdr:pic>
      <xdr:nvPicPr>
        <xdr:cNvPr id="76" name="図 7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19253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4</xdr:col>
      <xdr:colOff>76200</xdr:colOff>
      <xdr:row>25</xdr:row>
      <xdr:rowOff>85725</xdr:rowOff>
    </xdr:to>
    <xdr:pic>
      <xdr:nvPicPr>
        <xdr:cNvPr id="77" name="図 76"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28587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4</xdr:col>
      <xdr:colOff>85725</xdr:colOff>
      <xdr:row>25</xdr:row>
      <xdr:rowOff>85725</xdr:rowOff>
    </xdr:to>
    <xdr:pic>
      <xdr:nvPicPr>
        <xdr:cNvPr id="78" name="図 7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28587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4</xdr:col>
      <xdr:colOff>85725</xdr:colOff>
      <xdr:row>26</xdr:row>
      <xdr:rowOff>85725</xdr:rowOff>
    </xdr:to>
    <xdr:pic>
      <xdr:nvPicPr>
        <xdr:cNvPr id="79" name="図 7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35350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4</xdr:col>
      <xdr:colOff>76200</xdr:colOff>
      <xdr:row>29</xdr:row>
      <xdr:rowOff>85725</xdr:rowOff>
    </xdr:to>
    <xdr:pic>
      <xdr:nvPicPr>
        <xdr:cNvPr id="80" name="図 79"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44684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4</xdr:col>
      <xdr:colOff>85725</xdr:colOff>
      <xdr:row>29</xdr:row>
      <xdr:rowOff>85725</xdr:rowOff>
    </xdr:to>
    <xdr:pic>
      <xdr:nvPicPr>
        <xdr:cNvPr id="81" name="図 8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44684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4</xdr:col>
      <xdr:colOff>85725</xdr:colOff>
      <xdr:row>30</xdr:row>
      <xdr:rowOff>85725</xdr:rowOff>
    </xdr:to>
    <xdr:pic>
      <xdr:nvPicPr>
        <xdr:cNvPr id="82" name="図 8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51447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4</xdr:col>
      <xdr:colOff>76200</xdr:colOff>
      <xdr:row>33</xdr:row>
      <xdr:rowOff>85725</xdr:rowOff>
    </xdr:to>
    <xdr:pic>
      <xdr:nvPicPr>
        <xdr:cNvPr id="83" name="図 82"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60782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4</xdr:col>
      <xdr:colOff>85725</xdr:colOff>
      <xdr:row>33</xdr:row>
      <xdr:rowOff>85725</xdr:rowOff>
    </xdr:to>
    <xdr:pic>
      <xdr:nvPicPr>
        <xdr:cNvPr id="84" name="図 8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6078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4</xdr:col>
      <xdr:colOff>85725</xdr:colOff>
      <xdr:row>34</xdr:row>
      <xdr:rowOff>85725</xdr:rowOff>
    </xdr:to>
    <xdr:pic>
      <xdr:nvPicPr>
        <xdr:cNvPr id="85" name="図 8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67544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4</xdr:col>
      <xdr:colOff>76200</xdr:colOff>
      <xdr:row>37</xdr:row>
      <xdr:rowOff>85725</xdr:rowOff>
    </xdr:to>
    <xdr:pic>
      <xdr:nvPicPr>
        <xdr:cNvPr id="86" name="図 85"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76879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4</xdr:col>
      <xdr:colOff>85725</xdr:colOff>
      <xdr:row>37</xdr:row>
      <xdr:rowOff>85725</xdr:rowOff>
    </xdr:to>
    <xdr:pic>
      <xdr:nvPicPr>
        <xdr:cNvPr id="87" name="図 8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76879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4</xdr:col>
      <xdr:colOff>85725</xdr:colOff>
      <xdr:row>38</xdr:row>
      <xdr:rowOff>85725</xdr:rowOff>
    </xdr:to>
    <xdr:pic>
      <xdr:nvPicPr>
        <xdr:cNvPr id="88" name="図 8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8364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4</xdr:col>
      <xdr:colOff>76200</xdr:colOff>
      <xdr:row>41</xdr:row>
      <xdr:rowOff>85725</xdr:rowOff>
    </xdr:to>
    <xdr:pic>
      <xdr:nvPicPr>
        <xdr:cNvPr id="89" name="図 88"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92976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4</xdr:col>
      <xdr:colOff>85725</xdr:colOff>
      <xdr:row>41</xdr:row>
      <xdr:rowOff>85725</xdr:rowOff>
    </xdr:to>
    <xdr:pic>
      <xdr:nvPicPr>
        <xdr:cNvPr id="90" name="図 8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9297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4</xdr:col>
      <xdr:colOff>85725</xdr:colOff>
      <xdr:row>42</xdr:row>
      <xdr:rowOff>85725</xdr:rowOff>
    </xdr:to>
    <xdr:pic>
      <xdr:nvPicPr>
        <xdr:cNvPr id="91" name="図 9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199739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4</xdr:col>
      <xdr:colOff>76200</xdr:colOff>
      <xdr:row>45</xdr:row>
      <xdr:rowOff>85725</xdr:rowOff>
    </xdr:to>
    <xdr:pic>
      <xdr:nvPicPr>
        <xdr:cNvPr id="92" name="図 91"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9073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4</xdr:col>
      <xdr:colOff>85725</xdr:colOff>
      <xdr:row>45</xdr:row>
      <xdr:rowOff>85725</xdr:rowOff>
    </xdr:to>
    <xdr:pic>
      <xdr:nvPicPr>
        <xdr:cNvPr id="93" name="図 9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09073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4</xdr:col>
      <xdr:colOff>85725</xdr:colOff>
      <xdr:row>46</xdr:row>
      <xdr:rowOff>85725</xdr:rowOff>
    </xdr:to>
    <xdr:pic>
      <xdr:nvPicPr>
        <xdr:cNvPr id="94" name="図 9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1583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4</xdr:col>
      <xdr:colOff>76200</xdr:colOff>
      <xdr:row>49</xdr:row>
      <xdr:rowOff>85725</xdr:rowOff>
    </xdr:to>
    <xdr:pic>
      <xdr:nvPicPr>
        <xdr:cNvPr id="95" name="図 94"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25171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4</xdr:col>
      <xdr:colOff>85725</xdr:colOff>
      <xdr:row>49</xdr:row>
      <xdr:rowOff>85725</xdr:rowOff>
    </xdr:to>
    <xdr:pic>
      <xdr:nvPicPr>
        <xdr:cNvPr id="96" name="図 9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2517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4</xdr:col>
      <xdr:colOff>85725</xdr:colOff>
      <xdr:row>50</xdr:row>
      <xdr:rowOff>85725</xdr:rowOff>
    </xdr:to>
    <xdr:pic>
      <xdr:nvPicPr>
        <xdr:cNvPr id="97" name="図 9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31933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4</xdr:col>
      <xdr:colOff>76200</xdr:colOff>
      <xdr:row>53</xdr:row>
      <xdr:rowOff>85725</xdr:rowOff>
    </xdr:to>
    <xdr:pic>
      <xdr:nvPicPr>
        <xdr:cNvPr id="98" name="図 97"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41268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4</xdr:col>
      <xdr:colOff>85725</xdr:colOff>
      <xdr:row>53</xdr:row>
      <xdr:rowOff>85725</xdr:rowOff>
    </xdr:to>
    <xdr:pic>
      <xdr:nvPicPr>
        <xdr:cNvPr id="99" name="図 9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41268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4</xdr:col>
      <xdr:colOff>85725</xdr:colOff>
      <xdr:row>54</xdr:row>
      <xdr:rowOff>85725</xdr:rowOff>
    </xdr:to>
    <xdr:pic>
      <xdr:nvPicPr>
        <xdr:cNvPr id="100" name="図 9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4803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4</xdr:col>
      <xdr:colOff>76200</xdr:colOff>
      <xdr:row>57</xdr:row>
      <xdr:rowOff>85725</xdr:rowOff>
    </xdr:to>
    <xdr:pic>
      <xdr:nvPicPr>
        <xdr:cNvPr id="101" name="図 100"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57365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4</xdr:col>
      <xdr:colOff>85725</xdr:colOff>
      <xdr:row>57</xdr:row>
      <xdr:rowOff>85725</xdr:rowOff>
    </xdr:to>
    <xdr:pic>
      <xdr:nvPicPr>
        <xdr:cNvPr id="102" name="図 10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5736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4</xdr:col>
      <xdr:colOff>85725</xdr:colOff>
      <xdr:row>58</xdr:row>
      <xdr:rowOff>85725</xdr:rowOff>
    </xdr:to>
    <xdr:pic>
      <xdr:nvPicPr>
        <xdr:cNvPr id="103" name="図 10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64128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4</xdr:col>
      <xdr:colOff>76200</xdr:colOff>
      <xdr:row>61</xdr:row>
      <xdr:rowOff>85725</xdr:rowOff>
    </xdr:to>
    <xdr:pic>
      <xdr:nvPicPr>
        <xdr:cNvPr id="104" name="図 103"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73462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4</xdr:col>
      <xdr:colOff>85725</xdr:colOff>
      <xdr:row>61</xdr:row>
      <xdr:rowOff>85725</xdr:rowOff>
    </xdr:to>
    <xdr:pic>
      <xdr:nvPicPr>
        <xdr:cNvPr id="105" name="図 10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73462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4</xdr:col>
      <xdr:colOff>85725</xdr:colOff>
      <xdr:row>62</xdr:row>
      <xdr:rowOff>85725</xdr:rowOff>
    </xdr:to>
    <xdr:pic>
      <xdr:nvPicPr>
        <xdr:cNvPr id="106" name="図 10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8022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4</xdr:col>
      <xdr:colOff>76200</xdr:colOff>
      <xdr:row>65</xdr:row>
      <xdr:rowOff>85725</xdr:rowOff>
    </xdr:to>
    <xdr:pic>
      <xdr:nvPicPr>
        <xdr:cNvPr id="107" name="図 106"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89560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4</xdr:col>
      <xdr:colOff>85725</xdr:colOff>
      <xdr:row>65</xdr:row>
      <xdr:rowOff>85725</xdr:rowOff>
    </xdr:to>
    <xdr:pic>
      <xdr:nvPicPr>
        <xdr:cNvPr id="108" name="図 10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89560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4</xdr:col>
      <xdr:colOff>85725</xdr:colOff>
      <xdr:row>66</xdr:row>
      <xdr:rowOff>85725</xdr:rowOff>
    </xdr:to>
    <xdr:pic>
      <xdr:nvPicPr>
        <xdr:cNvPr id="109" name="図 10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296322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4</xdr:col>
      <xdr:colOff>76200</xdr:colOff>
      <xdr:row>69</xdr:row>
      <xdr:rowOff>85725</xdr:rowOff>
    </xdr:to>
    <xdr:pic>
      <xdr:nvPicPr>
        <xdr:cNvPr id="110" name="図 109"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565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4</xdr:col>
      <xdr:colOff>85725</xdr:colOff>
      <xdr:row>69</xdr:row>
      <xdr:rowOff>85725</xdr:rowOff>
    </xdr:to>
    <xdr:pic>
      <xdr:nvPicPr>
        <xdr:cNvPr id="111" name="図 11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05657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4</xdr:col>
      <xdr:colOff>85725</xdr:colOff>
      <xdr:row>70</xdr:row>
      <xdr:rowOff>85725</xdr:rowOff>
    </xdr:to>
    <xdr:pic>
      <xdr:nvPicPr>
        <xdr:cNvPr id="112" name="図 11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12420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4</xdr:col>
      <xdr:colOff>76200</xdr:colOff>
      <xdr:row>73</xdr:row>
      <xdr:rowOff>85725</xdr:rowOff>
    </xdr:to>
    <xdr:pic>
      <xdr:nvPicPr>
        <xdr:cNvPr id="113" name="図 112"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1754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4</xdr:col>
      <xdr:colOff>85725</xdr:colOff>
      <xdr:row>73</xdr:row>
      <xdr:rowOff>85725</xdr:rowOff>
    </xdr:to>
    <xdr:pic>
      <xdr:nvPicPr>
        <xdr:cNvPr id="114" name="図 11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2175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4</xdr:col>
      <xdr:colOff>85725</xdr:colOff>
      <xdr:row>74</xdr:row>
      <xdr:rowOff>85725</xdr:rowOff>
    </xdr:to>
    <xdr:pic>
      <xdr:nvPicPr>
        <xdr:cNvPr id="115" name="図 11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28517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4</xdr:col>
      <xdr:colOff>76200</xdr:colOff>
      <xdr:row>77</xdr:row>
      <xdr:rowOff>85725</xdr:rowOff>
    </xdr:to>
    <xdr:pic>
      <xdr:nvPicPr>
        <xdr:cNvPr id="116" name="図 115"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37851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4</xdr:col>
      <xdr:colOff>85725</xdr:colOff>
      <xdr:row>77</xdr:row>
      <xdr:rowOff>85725</xdr:rowOff>
    </xdr:to>
    <xdr:pic>
      <xdr:nvPicPr>
        <xdr:cNvPr id="117" name="図 11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37851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4</xdr:col>
      <xdr:colOff>85725</xdr:colOff>
      <xdr:row>78</xdr:row>
      <xdr:rowOff>85725</xdr:rowOff>
    </xdr:to>
    <xdr:pic>
      <xdr:nvPicPr>
        <xdr:cNvPr id="118" name="図 11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4461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4</xdr:col>
      <xdr:colOff>76200</xdr:colOff>
      <xdr:row>81</xdr:row>
      <xdr:rowOff>85725</xdr:rowOff>
    </xdr:to>
    <xdr:pic>
      <xdr:nvPicPr>
        <xdr:cNvPr id="119" name="図 118"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53949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4</xdr:col>
      <xdr:colOff>85725</xdr:colOff>
      <xdr:row>81</xdr:row>
      <xdr:rowOff>85725</xdr:rowOff>
    </xdr:to>
    <xdr:pic>
      <xdr:nvPicPr>
        <xdr:cNvPr id="120" name="図 11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5394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4</xdr:col>
      <xdr:colOff>85725</xdr:colOff>
      <xdr:row>82</xdr:row>
      <xdr:rowOff>85725</xdr:rowOff>
    </xdr:to>
    <xdr:pic>
      <xdr:nvPicPr>
        <xdr:cNvPr id="121" name="図 12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60711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4</xdr:col>
      <xdr:colOff>76200</xdr:colOff>
      <xdr:row>85</xdr:row>
      <xdr:rowOff>85725</xdr:rowOff>
    </xdr:to>
    <xdr:pic>
      <xdr:nvPicPr>
        <xdr:cNvPr id="122" name="図 121"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70046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4</xdr:col>
      <xdr:colOff>85725</xdr:colOff>
      <xdr:row>85</xdr:row>
      <xdr:rowOff>85725</xdr:rowOff>
    </xdr:to>
    <xdr:pic>
      <xdr:nvPicPr>
        <xdr:cNvPr id="123" name="図 12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70046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4</xdr:col>
      <xdr:colOff>85725</xdr:colOff>
      <xdr:row>86</xdr:row>
      <xdr:rowOff>85725</xdr:rowOff>
    </xdr:to>
    <xdr:pic>
      <xdr:nvPicPr>
        <xdr:cNvPr id="124" name="図 12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37680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104775</xdr:colOff>
      <xdr:row>89</xdr:row>
      <xdr:rowOff>104775</xdr:rowOff>
    </xdr:to>
    <xdr:pic>
      <xdr:nvPicPr>
        <xdr:cNvPr id="125" name="図 12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88</xdr:row>
      <xdr:rowOff>0</xdr:rowOff>
    </xdr:from>
    <xdr:to>
      <xdr:col>7</xdr:col>
      <xdr:colOff>219075</xdr:colOff>
      <xdr:row>89</xdr:row>
      <xdr:rowOff>104775</xdr:rowOff>
    </xdr:to>
    <xdr:pic>
      <xdr:nvPicPr>
        <xdr:cNvPr id="126" name="図 12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104775</xdr:colOff>
      <xdr:row>89</xdr:row>
      <xdr:rowOff>104775</xdr:rowOff>
    </xdr:to>
    <xdr:pic>
      <xdr:nvPicPr>
        <xdr:cNvPr id="127" name="図 12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88</xdr:row>
      <xdr:rowOff>0</xdr:rowOff>
    </xdr:from>
    <xdr:to>
      <xdr:col>8</xdr:col>
      <xdr:colOff>219075</xdr:colOff>
      <xdr:row>89</xdr:row>
      <xdr:rowOff>104775</xdr:rowOff>
    </xdr:to>
    <xdr:pic>
      <xdr:nvPicPr>
        <xdr:cNvPr id="128" name="図 12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88</xdr:row>
      <xdr:rowOff>0</xdr:rowOff>
    </xdr:from>
    <xdr:to>
      <xdr:col>9</xdr:col>
      <xdr:colOff>104775</xdr:colOff>
      <xdr:row>89</xdr:row>
      <xdr:rowOff>104775</xdr:rowOff>
    </xdr:to>
    <xdr:pic>
      <xdr:nvPicPr>
        <xdr:cNvPr id="129" name="図 12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114300</xdr:colOff>
      <xdr:row>88</xdr:row>
      <xdr:rowOff>0</xdr:rowOff>
    </xdr:from>
    <xdr:to>
      <xdr:col>9</xdr:col>
      <xdr:colOff>219075</xdr:colOff>
      <xdr:row>89</xdr:row>
      <xdr:rowOff>104775</xdr:rowOff>
    </xdr:to>
    <xdr:pic>
      <xdr:nvPicPr>
        <xdr:cNvPr id="130" name="図 12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14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104775</xdr:colOff>
      <xdr:row>89</xdr:row>
      <xdr:rowOff>104775</xdr:rowOff>
    </xdr:to>
    <xdr:pic>
      <xdr:nvPicPr>
        <xdr:cNvPr id="131" name="図 13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114300</xdr:colOff>
      <xdr:row>88</xdr:row>
      <xdr:rowOff>0</xdr:rowOff>
    </xdr:from>
    <xdr:to>
      <xdr:col>10</xdr:col>
      <xdr:colOff>219075</xdr:colOff>
      <xdr:row>89</xdr:row>
      <xdr:rowOff>104775</xdr:rowOff>
    </xdr:to>
    <xdr:pic>
      <xdr:nvPicPr>
        <xdr:cNvPr id="132" name="図 13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88</xdr:row>
      <xdr:rowOff>0</xdr:rowOff>
    </xdr:from>
    <xdr:to>
      <xdr:col>11</xdr:col>
      <xdr:colOff>104775</xdr:colOff>
      <xdr:row>89</xdr:row>
      <xdr:rowOff>104775</xdr:rowOff>
    </xdr:to>
    <xdr:pic>
      <xdr:nvPicPr>
        <xdr:cNvPr id="133" name="図 13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88</xdr:row>
      <xdr:rowOff>0</xdr:rowOff>
    </xdr:from>
    <xdr:to>
      <xdr:col>11</xdr:col>
      <xdr:colOff>219075</xdr:colOff>
      <xdr:row>89</xdr:row>
      <xdr:rowOff>104775</xdr:rowOff>
    </xdr:to>
    <xdr:pic>
      <xdr:nvPicPr>
        <xdr:cNvPr id="134" name="図 13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88</xdr:row>
      <xdr:rowOff>0</xdr:rowOff>
    </xdr:from>
    <xdr:to>
      <xdr:col>12</xdr:col>
      <xdr:colOff>104775</xdr:colOff>
      <xdr:row>89</xdr:row>
      <xdr:rowOff>104775</xdr:rowOff>
    </xdr:to>
    <xdr:pic>
      <xdr:nvPicPr>
        <xdr:cNvPr id="135" name="図 13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88</xdr:row>
      <xdr:rowOff>0</xdr:rowOff>
    </xdr:from>
    <xdr:to>
      <xdr:col>12</xdr:col>
      <xdr:colOff>219075</xdr:colOff>
      <xdr:row>89</xdr:row>
      <xdr:rowOff>104775</xdr:rowOff>
    </xdr:to>
    <xdr:pic>
      <xdr:nvPicPr>
        <xdr:cNvPr id="136" name="図 13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72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88</xdr:row>
      <xdr:rowOff>0</xdr:rowOff>
    </xdr:from>
    <xdr:to>
      <xdr:col>13</xdr:col>
      <xdr:colOff>104775</xdr:colOff>
      <xdr:row>89</xdr:row>
      <xdr:rowOff>104775</xdr:rowOff>
    </xdr:to>
    <xdr:pic>
      <xdr:nvPicPr>
        <xdr:cNvPr id="137" name="図 13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114300</xdr:colOff>
      <xdr:row>88</xdr:row>
      <xdr:rowOff>0</xdr:rowOff>
    </xdr:from>
    <xdr:to>
      <xdr:col>13</xdr:col>
      <xdr:colOff>219075</xdr:colOff>
      <xdr:row>89</xdr:row>
      <xdr:rowOff>104775</xdr:rowOff>
    </xdr:to>
    <xdr:pic>
      <xdr:nvPicPr>
        <xdr:cNvPr id="138" name="図 13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xdr:row>
      <xdr:rowOff>0</xdr:rowOff>
    </xdr:from>
    <xdr:to>
      <xdr:col>14</xdr:col>
      <xdr:colOff>104775</xdr:colOff>
      <xdr:row>89</xdr:row>
      <xdr:rowOff>104775</xdr:rowOff>
    </xdr:to>
    <xdr:pic>
      <xdr:nvPicPr>
        <xdr:cNvPr id="139" name="図 13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88</xdr:row>
      <xdr:rowOff>0</xdr:rowOff>
    </xdr:from>
    <xdr:to>
      <xdr:col>14</xdr:col>
      <xdr:colOff>219075</xdr:colOff>
      <xdr:row>89</xdr:row>
      <xdr:rowOff>104775</xdr:rowOff>
    </xdr:to>
    <xdr:pic>
      <xdr:nvPicPr>
        <xdr:cNvPr id="140" name="図 13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88</xdr:row>
      <xdr:rowOff>0</xdr:rowOff>
    </xdr:from>
    <xdr:to>
      <xdr:col>15</xdr:col>
      <xdr:colOff>104775</xdr:colOff>
      <xdr:row>89</xdr:row>
      <xdr:rowOff>104775</xdr:rowOff>
    </xdr:to>
    <xdr:pic>
      <xdr:nvPicPr>
        <xdr:cNvPr id="141" name="図 14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114300</xdr:colOff>
      <xdr:row>88</xdr:row>
      <xdr:rowOff>0</xdr:rowOff>
    </xdr:from>
    <xdr:to>
      <xdr:col>15</xdr:col>
      <xdr:colOff>219075</xdr:colOff>
      <xdr:row>89</xdr:row>
      <xdr:rowOff>104775</xdr:rowOff>
    </xdr:to>
    <xdr:pic>
      <xdr:nvPicPr>
        <xdr:cNvPr id="142" name="図 14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88</xdr:row>
      <xdr:rowOff>0</xdr:rowOff>
    </xdr:from>
    <xdr:to>
      <xdr:col>16</xdr:col>
      <xdr:colOff>104775</xdr:colOff>
      <xdr:row>89</xdr:row>
      <xdr:rowOff>104775</xdr:rowOff>
    </xdr:to>
    <xdr:pic>
      <xdr:nvPicPr>
        <xdr:cNvPr id="143" name="図 14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1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88</xdr:row>
      <xdr:rowOff>0</xdr:rowOff>
    </xdr:from>
    <xdr:to>
      <xdr:col>16</xdr:col>
      <xdr:colOff>219075</xdr:colOff>
      <xdr:row>89</xdr:row>
      <xdr:rowOff>104775</xdr:rowOff>
    </xdr:to>
    <xdr:pic>
      <xdr:nvPicPr>
        <xdr:cNvPr id="144" name="図 14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5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88</xdr:row>
      <xdr:rowOff>0</xdr:rowOff>
    </xdr:from>
    <xdr:to>
      <xdr:col>17</xdr:col>
      <xdr:colOff>104775</xdr:colOff>
      <xdr:row>89</xdr:row>
      <xdr:rowOff>104775</xdr:rowOff>
    </xdr:to>
    <xdr:pic>
      <xdr:nvPicPr>
        <xdr:cNvPr id="145" name="図 14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114300</xdr:colOff>
      <xdr:row>88</xdr:row>
      <xdr:rowOff>0</xdr:rowOff>
    </xdr:from>
    <xdr:to>
      <xdr:col>17</xdr:col>
      <xdr:colOff>219075</xdr:colOff>
      <xdr:row>89</xdr:row>
      <xdr:rowOff>104775</xdr:rowOff>
    </xdr:to>
    <xdr:pic>
      <xdr:nvPicPr>
        <xdr:cNvPr id="146" name="図 14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1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88</xdr:row>
      <xdr:rowOff>0</xdr:rowOff>
    </xdr:from>
    <xdr:to>
      <xdr:col>18</xdr:col>
      <xdr:colOff>104775</xdr:colOff>
      <xdr:row>89</xdr:row>
      <xdr:rowOff>104775</xdr:rowOff>
    </xdr:to>
    <xdr:pic>
      <xdr:nvPicPr>
        <xdr:cNvPr id="147" name="図 14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114300</xdr:colOff>
      <xdr:row>88</xdr:row>
      <xdr:rowOff>0</xdr:rowOff>
    </xdr:from>
    <xdr:to>
      <xdr:col>18</xdr:col>
      <xdr:colOff>219075</xdr:colOff>
      <xdr:row>89</xdr:row>
      <xdr:rowOff>104775</xdr:rowOff>
    </xdr:to>
    <xdr:pic>
      <xdr:nvPicPr>
        <xdr:cNvPr id="148" name="図 14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87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88</xdr:row>
      <xdr:rowOff>0</xdr:rowOff>
    </xdr:from>
    <xdr:to>
      <xdr:col>19</xdr:col>
      <xdr:colOff>104775</xdr:colOff>
      <xdr:row>89</xdr:row>
      <xdr:rowOff>104775</xdr:rowOff>
    </xdr:to>
    <xdr:pic>
      <xdr:nvPicPr>
        <xdr:cNvPr id="149" name="図 14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58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114300</xdr:colOff>
      <xdr:row>88</xdr:row>
      <xdr:rowOff>0</xdr:rowOff>
    </xdr:from>
    <xdr:to>
      <xdr:col>19</xdr:col>
      <xdr:colOff>219075</xdr:colOff>
      <xdr:row>89</xdr:row>
      <xdr:rowOff>104775</xdr:rowOff>
    </xdr:to>
    <xdr:pic>
      <xdr:nvPicPr>
        <xdr:cNvPr id="150" name="図 14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88</xdr:row>
      <xdr:rowOff>0</xdr:rowOff>
    </xdr:from>
    <xdr:to>
      <xdr:col>20</xdr:col>
      <xdr:colOff>104775</xdr:colOff>
      <xdr:row>89</xdr:row>
      <xdr:rowOff>104775</xdr:rowOff>
    </xdr:to>
    <xdr:pic>
      <xdr:nvPicPr>
        <xdr:cNvPr id="151" name="図 15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44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114300</xdr:colOff>
      <xdr:row>88</xdr:row>
      <xdr:rowOff>0</xdr:rowOff>
    </xdr:from>
    <xdr:to>
      <xdr:col>20</xdr:col>
      <xdr:colOff>219075</xdr:colOff>
      <xdr:row>89</xdr:row>
      <xdr:rowOff>104775</xdr:rowOff>
    </xdr:to>
    <xdr:pic>
      <xdr:nvPicPr>
        <xdr:cNvPr id="152" name="図 15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88</xdr:row>
      <xdr:rowOff>0</xdr:rowOff>
    </xdr:from>
    <xdr:to>
      <xdr:col>21</xdr:col>
      <xdr:colOff>104775</xdr:colOff>
      <xdr:row>89</xdr:row>
      <xdr:rowOff>104775</xdr:rowOff>
    </xdr:to>
    <xdr:pic>
      <xdr:nvPicPr>
        <xdr:cNvPr id="153" name="図 15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0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114300</xdr:colOff>
      <xdr:row>88</xdr:row>
      <xdr:rowOff>0</xdr:rowOff>
    </xdr:from>
    <xdr:to>
      <xdr:col>21</xdr:col>
      <xdr:colOff>219075</xdr:colOff>
      <xdr:row>89</xdr:row>
      <xdr:rowOff>104775</xdr:rowOff>
    </xdr:to>
    <xdr:pic>
      <xdr:nvPicPr>
        <xdr:cNvPr id="154" name="図 15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88</xdr:row>
      <xdr:rowOff>0</xdr:rowOff>
    </xdr:from>
    <xdr:to>
      <xdr:col>22</xdr:col>
      <xdr:colOff>104775</xdr:colOff>
      <xdr:row>89</xdr:row>
      <xdr:rowOff>104775</xdr:rowOff>
    </xdr:to>
    <xdr:pic>
      <xdr:nvPicPr>
        <xdr:cNvPr id="155" name="図 15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114300</xdr:colOff>
      <xdr:row>88</xdr:row>
      <xdr:rowOff>0</xdr:rowOff>
    </xdr:from>
    <xdr:to>
      <xdr:col>22</xdr:col>
      <xdr:colOff>219075</xdr:colOff>
      <xdr:row>89</xdr:row>
      <xdr:rowOff>104775</xdr:rowOff>
    </xdr:to>
    <xdr:pic>
      <xdr:nvPicPr>
        <xdr:cNvPr id="156" name="図 15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30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88</xdr:row>
      <xdr:rowOff>0</xdr:rowOff>
    </xdr:from>
    <xdr:to>
      <xdr:col>23</xdr:col>
      <xdr:colOff>104775</xdr:colOff>
      <xdr:row>89</xdr:row>
      <xdr:rowOff>104775</xdr:rowOff>
    </xdr:to>
    <xdr:pic>
      <xdr:nvPicPr>
        <xdr:cNvPr id="157" name="図 15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1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88</xdr:row>
      <xdr:rowOff>0</xdr:rowOff>
    </xdr:from>
    <xdr:to>
      <xdr:col>23</xdr:col>
      <xdr:colOff>219075</xdr:colOff>
      <xdr:row>89</xdr:row>
      <xdr:rowOff>104775</xdr:rowOff>
    </xdr:to>
    <xdr:pic>
      <xdr:nvPicPr>
        <xdr:cNvPr id="158" name="図 15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16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88</xdr:row>
      <xdr:rowOff>0</xdr:rowOff>
    </xdr:from>
    <xdr:to>
      <xdr:col>24</xdr:col>
      <xdr:colOff>104775</xdr:colOff>
      <xdr:row>89</xdr:row>
      <xdr:rowOff>104775</xdr:rowOff>
    </xdr:to>
    <xdr:pic>
      <xdr:nvPicPr>
        <xdr:cNvPr id="159" name="図 15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7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114300</xdr:colOff>
      <xdr:row>88</xdr:row>
      <xdr:rowOff>0</xdr:rowOff>
    </xdr:from>
    <xdr:to>
      <xdr:col>24</xdr:col>
      <xdr:colOff>219075</xdr:colOff>
      <xdr:row>89</xdr:row>
      <xdr:rowOff>104775</xdr:rowOff>
    </xdr:to>
    <xdr:pic>
      <xdr:nvPicPr>
        <xdr:cNvPr id="160" name="図 15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01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88</xdr:row>
      <xdr:rowOff>0</xdr:rowOff>
    </xdr:from>
    <xdr:to>
      <xdr:col>25</xdr:col>
      <xdr:colOff>104775</xdr:colOff>
      <xdr:row>89</xdr:row>
      <xdr:rowOff>104775</xdr:rowOff>
    </xdr:to>
    <xdr:pic>
      <xdr:nvPicPr>
        <xdr:cNvPr id="161" name="図 16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73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114300</xdr:colOff>
      <xdr:row>88</xdr:row>
      <xdr:rowOff>0</xdr:rowOff>
    </xdr:from>
    <xdr:to>
      <xdr:col>25</xdr:col>
      <xdr:colOff>219075</xdr:colOff>
      <xdr:row>89</xdr:row>
      <xdr:rowOff>104775</xdr:rowOff>
    </xdr:to>
    <xdr:pic>
      <xdr:nvPicPr>
        <xdr:cNvPr id="162" name="図 16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87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88</xdr:row>
      <xdr:rowOff>0</xdr:rowOff>
    </xdr:from>
    <xdr:to>
      <xdr:col>26</xdr:col>
      <xdr:colOff>104775</xdr:colOff>
      <xdr:row>89</xdr:row>
      <xdr:rowOff>104775</xdr:rowOff>
    </xdr:to>
    <xdr:pic>
      <xdr:nvPicPr>
        <xdr:cNvPr id="163" name="図 16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59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114300</xdr:colOff>
      <xdr:row>88</xdr:row>
      <xdr:rowOff>0</xdr:rowOff>
    </xdr:from>
    <xdr:to>
      <xdr:col>26</xdr:col>
      <xdr:colOff>219075</xdr:colOff>
      <xdr:row>89</xdr:row>
      <xdr:rowOff>104775</xdr:rowOff>
    </xdr:to>
    <xdr:pic>
      <xdr:nvPicPr>
        <xdr:cNvPr id="164" name="図 16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88</xdr:row>
      <xdr:rowOff>0</xdr:rowOff>
    </xdr:from>
    <xdr:to>
      <xdr:col>27</xdr:col>
      <xdr:colOff>104775</xdr:colOff>
      <xdr:row>89</xdr:row>
      <xdr:rowOff>104775</xdr:rowOff>
    </xdr:to>
    <xdr:pic>
      <xdr:nvPicPr>
        <xdr:cNvPr id="165" name="図 16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114300</xdr:colOff>
      <xdr:row>88</xdr:row>
      <xdr:rowOff>0</xdr:rowOff>
    </xdr:from>
    <xdr:to>
      <xdr:col>27</xdr:col>
      <xdr:colOff>219075</xdr:colOff>
      <xdr:row>89</xdr:row>
      <xdr:rowOff>104775</xdr:rowOff>
    </xdr:to>
    <xdr:pic>
      <xdr:nvPicPr>
        <xdr:cNvPr id="166" name="図 16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59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88</xdr:row>
      <xdr:rowOff>0</xdr:rowOff>
    </xdr:from>
    <xdr:to>
      <xdr:col>28</xdr:col>
      <xdr:colOff>104775</xdr:colOff>
      <xdr:row>89</xdr:row>
      <xdr:rowOff>104775</xdr:rowOff>
    </xdr:to>
    <xdr:pic>
      <xdr:nvPicPr>
        <xdr:cNvPr id="167" name="図 16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0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114300</xdr:colOff>
      <xdr:row>88</xdr:row>
      <xdr:rowOff>0</xdr:rowOff>
    </xdr:from>
    <xdr:to>
      <xdr:col>28</xdr:col>
      <xdr:colOff>219075</xdr:colOff>
      <xdr:row>89</xdr:row>
      <xdr:rowOff>104775</xdr:rowOff>
    </xdr:to>
    <xdr:pic>
      <xdr:nvPicPr>
        <xdr:cNvPr id="168" name="図 16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45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88</xdr:row>
      <xdr:rowOff>0</xdr:rowOff>
    </xdr:from>
    <xdr:to>
      <xdr:col>29</xdr:col>
      <xdr:colOff>104775</xdr:colOff>
      <xdr:row>89</xdr:row>
      <xdr:rowOff>104775</xdr:rowOff>
    </xdr:to>
    <xdr:pic>
      <xdr:nvPicPr>
        <xdr:cNvPr id="169" name="図 16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88</xdr:row>
      <xdr:rowOff>0</xdr:rowOff>
    </xdr:from>
    <xdr:to>
      <xdr:col>29</xdr:col>
      <xdr:colOff>219075</xdr:colOff>
      <xdr:row>89</xdr:row>
      <xdr:rowOff>104775</xdr:rowOff>
    </xdr:to>
    <xdr:pic>
      <xdr:nvPicPr>
        <xdr:cNvPr id="170" name="図 16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30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88</xdr:row>
      <xdr:rowOff>0</xdr:rowOff>
    </xdr:from>
    <xdr:to>
      <xdr:col>30</xdr:col>
      <xdr:colOff>104775</xdr:colOff>
      <xdr:row>89</xdr:row>
      <xdr:rowOff>104775</xdr:rowOff>
    </xdr:to>
    <xdr:pic>
      <xdr:nvPicPr>
        <xdr:cNvPr id="171" name="図 17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02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114300</xdr:colOff>
      <xdr:row>88</xdr:row>
      <xdr:rowOff>0</xdr:rowOff>
    </xdr:from>
    <xdr:to>
      <xdr:col>30</xdr:col>
      <xdr:colOff>219075</xdr:colOff>
      <xdr:row>89</xdr:row>
      <xdr:rowOff>104775</xdr:rowOff>
    </xdr:to>
    <xdr:pic>
      <xdr:nvPicPr>
        <xdr:cNvPr id="172" name="図 17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6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88</xdr:row>
      <xdr:rowOff>0</xdr:rowOff>
    </xdr:from>
    <xdr:to>
      <xdr:col>31</xdr:col>
      <xdr:colOff>104775</xdr:colOff>
      <xdr:row>89</xdr:row>
      <xdr:rowOff>104775</xdr:rowOff>
    </xdr:to>
    <xdr:pic>
      <xdr:nvPicPr>
        <xdr:cNvPr id="173" name="図 17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88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114300</xdr:colOff>
      <xdr:row>88</xdr:row>
      <xdr:rowOff>0</xdr:rowOff>
    </xdr:from>
    <xdr:to>
      <xdr:col>31</xdr:col>
      <xdr:colOff>219075</xdr:colOff>
      <xdr:row>89</xdr:row>
      <xdr:rowOff>104775</xdr:rowOff>
    </xdr:to>
    <xdr:pic>
      <xdr:nvPicPr>
        <xdr:cNvPr id="174" name="図 17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88</xdr:row>
      <xdr:rowOff>0</xdr:rowOff>
    </xdr:from>
    <xdr:to>
      <xdr:col>32</xdr:col>
      <xdr:colOff>104775</xdr:colOff>
      <xdr:row>89</xdr:row>
      <xdr:rowOff>104775</xdr:rowOff>
    </xdr:to>
    <xdr:pic>
      <xdr:nvPicPr>
        <xdr:cNvPr id="175" name="図 17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114300</xdr:colOff>
      <xdr:row>88</xdr:row>
      <xdr:rowOff>0</xdr:rowOff>
    </xdr:from>
    <xdr:to>
      <xdr:col>32</xdr:col>
      <xdr:colOff>219075</xdr:colOff>
      <xdr:row>89</xdr:row>
      <xdr:rowOff>104775</xdr:rowOff>
    </xdr:to>
    <xdr:pic>
      <xdr:nvPicPr>
        <xdr:cNvPr id="176" name="図 17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88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88</xdr:row>
      <xdr:rowOff>0</xdr:rowOff>
    </xdr:from>
    <xdr:to>
      <xdr:col>33</xdr:col>
      <xdr:colOff>104775</xdr:colOff>
      <xdr:row>89</xdr:row>
      <xdr:rowOff>104775</xdr:rowOff>
    </xdr:to>
    <xdr:pic>
      <xdr:nvPicPr>
        <xdr:cNvPr id="177" name="図 17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59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114300</xdr:colOff>
      <xdr:row>88</xdr:row>
      <xdr:rowOff>0</xdr:rowOff>
    </xdr:from>
    <xdr:to>
      <xdr:col>33</xdr:col>
      <xdr:colOff>219075</xdr:colOff>
      <xdr:row>89</xdr:row>
      <xdr:rowOff>104775</xdr:rowOff>
    </xdr:to>
    <xdr:pic>
      <xdr:nvPicPr>
        <xdr:cNvPr id="178" name="図 17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74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88</xdr:row>
      <xdr:rowOff>0</xdr:rowOff>
    </xdr:from>
    <xdr:to>
      <xdr:col>34</xdr:col>
      <xdr:colOff>104775</xdr:colOff>
      <xdr:row>89</xdr:row>
      <xdr:rowOff>104775</xdr:rowOff>
    </xdr:to>
    <xdr:pic>
      <xdr:nvPicPr>
        <xdr:cNvPr id="179" name="図 17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45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88</xdr:row>
      <xdr:rowOff>0</xdr:rowOff>
    </xdr:from>
    <xdr:to>
      <xdr:col>34</xdr:col>
      <xdr:colOff>219075</xdr:colOff>
      <xdr:row>89</xdr:row>
      <xdr:rowOff>104775</xdr:rowOff>
    </xdr:to>
    <xdr:pic>
      <xdr:nvPicPr>
        <xdr:cNvPr id="180" name="図 17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59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88</xdr:row>
      <xdr:rowOff>0</xdr:rowOff>
    </xdr:from>
    <xdr:to>
      <xdr:col>35</xdr:col>
      <xdr:colOff>104775</xdr:colOff>
      <xdr:row>89</xdr:row>
      <xdr:rowOff>104775</xdr:rowOff>
    </xdr:to>
    <xdr:pic>
      <xdr:nvPicPr>
        <xdr:cNvPr id="181" name="図 18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31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114300</xdr:colOff>
      <xdr:row>88</xdr:row>
      <xdr:rowOff>0</xdr:rowOff>
    </xdr:from>
    <xdr:to>
      <xdr:col>35</xdr:col>
      <xdr:colOff>219075</xdr:colOff>
      <xdr:row>89</xdr:row>
      <xdr:rowOff>104775</xdr:rowOff>
    </xdr:to>
    <xdr:pic>
      <xdr:nvPicPr>
        <xdr:cNvPr id="182" name="図 18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45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88</xdr:row>
      <xdr:rowOff>0</xdr:rowOff>
    </xdr:from>
    <xdr:to>
      <xdr:col>36</xdr:col>
      <xdr:colOff>104775</xdr:colOff>
      <xdr:row>89</xdr:row>
      <xdr:rowOff>104775</xdr:rowOff>
    </xdr:to>
    <xdr:pic>
      <xdr:nvPicPr>
        <xdr:cNvPr id="183" name="図 18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17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114300</xdr:colOff>
      <xdr:row>88</xdr:row>
      <xdr:rowOff>0</xdr:rowOff>
    </xdr:from>
    <xdr:to>
      <xdr:col>36</xdr:col>
      <xdr:colOff>219075</xdr:colOff>
      <xdr:row>89</xdr:row>
      <xdr:rowOff>104775</xdr:rowOff>
    </xdr:to>
    <xdr:pic>
      <xdr:nvPicPr>
        <xdr:cNvPr id="184" name="図 18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0</xdr:colOff>
      <xdr:row>88</xdr:row>
      <xdr:rowOff>0</xdr:rowOff>
    </xdr:from>
    <xdr:to>
      <xdr:col>37</xdr:col>
      <xdr:colOff>104775</xdr:colOff>
      <xdr:row>89</xdr:row>
      <xdr:rowOff>104775</xdr:rowOff>
    </xdr:to>
    <xdr:pic>
      <xdr:nvPicPr>
        <xdr:cNvPr id="185" name="図 18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03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114300</xdr:colOff>
      <xdr:row>88</xdr:row>
      <xdr:rowOff>0</xdr:rowOff>
    </xdr:from>
    <xdr:to>
      <xdr:col>37</xdr:col>
      <xdr:colOff>219075</xdr:colOff>
      <xdr:row>89</xdr:row>
      <xdr:rowOff>104775</xdr:rowOff>
    </xdr:to>
    <xdr:pic>
      <xdr:nvPicPr>
        <xdr:cNvPr id="186" name="図 18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17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187" name="図 186"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13575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88" name="図 18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1357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89" name="図 18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22148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190" name="図 189"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3586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1" name="図 19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35864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2" name="図 19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4443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193" name="図 192"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815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4" name="図 19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5815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5" name="図 19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66725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196" name="図 195"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80441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7" name="図 19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8044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198" name="図 19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8901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199" name="図 198"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02729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00" name="図 19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02729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01" name="図 20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1130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02" name="図 201"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5018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03" name="図 20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25018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4</xdr:col>
      <xdr:colOff>85725</xdr:colOff>
      <xdr:row>89</xdr:row>
      <xdr:rowOff>85725</xdr:rowOff>
    </xdr:to>
    <xdr:pic>
      <xdr:nvPicPr>
        <xdr:cNvPr id="204" name="図 20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33590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4</xdr:col>
      <xdr:colOff>76200</xdr:colOff>
      <xdr:row>93</xdr:row>
      <xdr:rowOff>85725</xdr:rowOff>
    </xdr:to>
    <xdr:pic>
      <xdr:nvPicPr>
        <xdr:cNvPr id="205" name="図 204"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47306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4</xdr:col>
      <xdr:colOff>85725</xdr:colOff>
      <xdr:row>93</xdr:row>
      <xdr:rowOff>85725</xdr:rowOff>
    </xdr:to>
    <xdr:pic>
      <xdr:nvPicPr>
        <xdr:cNvPr id="206" name="図 20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4730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4</xdr:col>
      <xdr:colOff>85725</xdr:colOff>
      <xdr:row>93</xdr:row>
      <xdr:rowOff>85725</xdr:rowOff>
    </xdr:to>
    <xdr:pic>
      <xdr:nvPicPr>
        <xdr:cNvPr id="207" name="図 20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5587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4</xdr:col>
      <xdr:colOff>76200</xdr:colOff>
      <xdr:row>97</xdr:row>
      <xdr:rowOff>85725</xdr:rowOff>
    </xdr:to>
    <xdr:pic>
      <xdr:nvPicPr>
        <xdr:cNvPr id="208" name="図 207"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69595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4</xdr:col>
      <xdr:colOff>85725</xdr:colOff>
      <xdr:row>97</xdr:row>
      <xdr:rowOff>85725</xdr:rowOff>
    </xdr:to>
    <xdr:pic>
      <xdr:nvPicPr>
        <xdr:cNvPr id="209" name="図 20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69595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4</xdr:col>
      <xdr:colOff>85725</xdr:colOff>
      <xdr:row>97</xdr:row>
      <xdr:rowOff>85725</xdr:rowOff>
    </xdr:to>
    <xdr:pic>
      <xdr:nvPicPr>
        <xdr:cNvPr id="210" name="図 20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78167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4</xdr:col>
      <xdr:colOff>76200</xdr:colOff>
      <xdr:row>101</xdr:row>
      <xdr:rowOff>85725</xdr:rowOff>
    </xdr:to>
    <xdr:pic>
      <xdr:nvPicPr>
        <xdr:cNvPr id="211" name="図 210"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1883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4</xdr:col>
      <xdr:colOff>85725</xdr:colOff>
      <xdr:row>101</xdr:row>
      <xdr:rowOff>85725</xdr:rowOff>
    </xdr:to>
    <xdr:pic>
      <xdr:nvPicPr>
        <xdr:cNvPr id="212" name="図 21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9188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4</xdr:col>
      <xdr:colOff>85725</xdr:colOff>
      <xdr:row>101</xdr:row>
      <xdr:rowOff>85725</xdr:rowOff>
    </xdr:to>
    <xdr:pic>
      <xdr:nvPicPr>
        <xdr:cNvPr id="213" name="図 21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00456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4</xdr:col>
      <xdr:colOff>76200</xdr:colOff>
      <xdr:row>105</xdr:row>
      <xdr:rowOff>85725</xdr:rowOff>
    </xdr:to>
    <xdr:pic>
      <xdr:nvPicPr>
        <xdr:cNvPr id="214" name="図 213"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14172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4</xdr:col>
      <xdr:colOff>85725</xdr:colOff>
      <xdr:row>105</xdr:row>
      <xdr:rowOff>85725</xdr:rowOff>
    </xdr:to>
    <xdr:pic>
      <xdr:nvPicPr>
        <xdr:cNvPr id="215" name="図 21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1417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4</xdr:col>
      <xdr:colOff>85725</xdr:colOff>
      <xdr:row>105</xdr:row>
      <xdr:rowOff>85725</xdr:rowOff>
    </xdr:to>
    <xdr:pic>
      <xdr:nvPicPr>
        <xdr:cNvPr id="216" name="図 21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2274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104775</xdr:colOff>
      <xdr:row>89</xdr:row>
      <xdr:rowOff>104775</xdr:rowOff>
    </xdr:to>
    <xdr:pic>
      <xdr:nvPicPr>
        <xdr:cNvPr id="217" name="図 21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88</xdr:row>
      <xdr:rowOff>0</xdr:rowOff>
    </xdr:from>
    <xdr:to>
      <xdr:col>7</xdr:col>
      <xdr:colOff>219075</xdr:colOff>
      <xdr:row>89</xdr:row>
      <xdr:rowOff>104775</xdr:rowOff>
    </xdr:to>
    <xdr:pic>
      <xdr:nvPicPr>
        <xdr:cNvPr id="218" name="図 21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104775</xdr:colOff>
      <xdr:row>89</xdr:row>
      <xdr:rowOff>104775</xdr:rowOff>
    </xdr:to>
    <xdr:pic>
      <xdr:nvPicPr>
        <xdr:cNvPr id="219" name="図 21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88</xdr:row>
      <xdr:rowOff>0</xdr:rowOff>
    </xdr:from>
    <xdr:to>
      <xdr:col>8</xdr:col>
      <xdr:colOff>219075</xdr:colOff>
      <xdr:row>89</xdr:row>
      <xdr:rowOff>104775</xdr:rowOff>
    </xdr:to>
    <xdr:pic>
      <xdr:nvPicPr>
        <xdr:cNvPr id="220" name="図 21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88</xdr:row>
      <xdr:rowOff>0</xdr:rowOff>
    </xdr:from>
    <xdr:to>
      <xdr:col>9</xdr:col>
      <xdr:colOff>104775</xdr:colOff>
      <xdr:row>89</xdr:row>
      <xdr:rowOff>104775</xdr:rowOff>
    </xdr:to>
    <xdr:pic>
      <xdr:nvPicPr>
        <xdr:cNvPr id="221" name="図 22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114300</xdr:colOff>
      <xdr:row>88</xdr:row>
      <xdr:rowOff>0</xdr:rowOff>
    </xdr:from>
    <xdr:to>
      <xdr:col>9</xdr:col>
      <xdr:colOff>219075</xdr:colOff>
      <xdr:row>89</xdr:row>
      <xdr:rowOff>104775</xdr:rowOff>
    </xdr:to>
    <xdr:pic>
      <xdr:nvPicPr>
        <xdr:cNvPr id="222" name="図 22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14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104775</xdr:colOff>
      <xdr:row>89</xdr:row>
      <xdr:rowOff>104775</xdr:rowOff>
    </xdr:to>
    <xdr:pic>
      <xdr:nvPicPr>
        <xdr:cNvPr id="223" name="図 22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114300</xdr:colOff>
      <xdr:row>88</xdr:row>
      <xdr:rowOff>0</xdr:rowOff>
    </xdr:from>
    <xdr:to>
      <xdr:col>10</xdr:col>
      <xdr:colOff>219075</xdr:colOff>
      <xdr:row>89</xdr:row>
      <xdr:rowOff>104775</xdr:rowOff>
    </xdr:to>
    <xdr:pic>
      <xdr:nvPicPr>
        <xdr:cNvPr id="224" name="図 22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88</xdr:row>
      <xdr:rowOff>0</xdr:rowOff>
    </xdr:from>
    <xdr:to>
      <xdr:col>11</xdr:col>
      <xdr:colOff>104775</xdr:colOff>
      <xdr:row>89</xdr:row>
      <xdr:rowOff>104775</xdr:rowOff>
    </xdr:to>
    <xdr:pic>
      <xdr:nvPicPr>
        <xdr:cNvPr id="225" name="図 22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88</xdr:row>
      <xdr:rowOff>0</xdr:rowOff>
    </xdr:from>
    <xdr:to>
      <xdr:col>11</xdr:col>
      <xdr:colOff>219075</xdr:colOff>
      <xdr:row>89</xdr:row>
      <xdr:rowOff>104775</xdr:rowOff>
    </xdr:to>
    <xdr:pic>
      <xdr:nvPicPr>
        <xdr:cNvPr id="226" name="図 22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88</xdr:row>
      <xdr:rowOff>0</xdr:rowOff>
    </xdr:from>
    <xdr:to>
      <xdr:col>12</xdr:col>
      <xdr:colOff>104775</xdr:colOff>
      <xdr:row>89</xdr:row>
      <xdr:rowOff>104775</xdr:rowOff>
    </xdr:to>
    <xdr:pic>
      <xdr:nvPicPr>
        <xdr:cNvPr id="227" name="図 22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88</xdr:row>
      <xdr:rowOff>0</xdr:rowOff>
    </xdr:from>
    <xdr:to>
      <xdr:col>12</xdr:col>
      <xdr:colOff>219075</xdr:colOff>
      <xdr:row>89</xdr:row>
      <xdr:rowOff>104775</xdr:rowOff>
    </xdr:to>
    <xdr:pic>
      <xdr:nvPicPr>
        <xdr:cNvPr id="228" name="図 22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72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88</xdr:row>
      <xdr:rowOff>0</xdr:rowOff>
    </xdr:from>
    <xdr:to>
      <xdr:col>13</xdr:col>
      <xdr:colOff>104775</xdr:colOff>
      <xdr:row>89</xdr:row>
      <xdr:rowOff>104775</xdr:rowOff>
    </xdr:to>
    <xdr:pic>
      <xdr:nvPicPr>
        <xdr:cNvPr id="229" name="図 22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114300</xdr:colOff>
      <xdr:row>88</xdr:row>
      <xdr:rowOff>0</xdr:rowOff>
    </xdr:from>
    <xdr:to>
      <xdr:col>13</xdr:col>
      <xdr:colOff>219075</xdr:colOff>
      <xdr:row>89</xdr:row>
      <xdr:rowOff>104775</xdr:rowOff>
    </xdr:to>
    <xdr:pic>
      <xdr:nvPicPr>
        <xdr:cNvPr id="230" name="図 22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xdr:row>
      <xdr:rowOff>0</xdr:rowOff>
    </xdr:from>
    <xdr:to>
      <xdr:col>14</xdr:col>
      <xdr:colOff>104775</xdr:colOff>
      <xdr:row>89</xdr:row>
      <xdr:rowOff>104775</xdr:rowOff>
    </xdr:to>
    <xdr:pic>
      <xdr:nvPicPr>
        <xdr:cNvPr id="231" name="図 23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88</xdr:row>
      <xdr:rowOff>0</xdr:rowOff>
    </xdr:from>
    <xdr:to>
      <xdr:col>14</xdr:col>
      <xdr:colOff>219075</xdr:colOff>
      <xdr:row>89</xdr:row>
      <xdr:rowOff>104775</xdr:rowOff>
    </xdr:to>
    <xdr:pic>
      <xdr:nvPicPr>
        <xdr:cNvPr id="232" name="図 23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88</xdr:row>
      <xdr:rowOff>0</xdr:rowOff>
    </xdr:from>
    <xdr:to>
      <xdr:col>15</xdr:col>
      <xdr:colOff>104775</xdr:colOff>
      <xdr:row>89</xdr:row>
      <xdr:rowOff>104775</xdr:rowOff>
    </xdr:to>
    <xdr:pic>
      <xdr:nvPicPr>
        <xdr:cNvPr id="233" name="図 23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114300</xdr:colOff>
      <xdr:row>88</xdr:row>
      <xdr:rowOff>0</xdr:rowOff>
    </xdr:from>
    <xdr:to>
      <xdr:col>15</xdr:col>
      <xdr:colOff>219075</xdr:colOff>
      <xdr:row>89</xdr:row>
      <xdr:rowOff>104775</xdr:rowOff>
    </xdr:to>
    <xdr:pic>
      <xdr:nvPicPr>
        <xdr:cNvPr id="234" name="図 23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88</xdr:row>
      <xdr:rowOff>0</xdr:rowOff>
    </xdr:from>
    <xdr:to>
      <xdr:col>16</xdr:col>
      <xdr:colOff>104775</xdr:colOff>
      <xdr:row>89</xdr:row>
      <xdr:rowOff>104775</xdr:rowOff>
    </xdr:to>
    <xdr:pic>
      <xdr:nvPicPr>
        <xdr:cNvPr id="235" name="図 23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1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88</xdr:row>
      <xdr:rowOff>0</xdr:rowOff>
    </xdr:from>
    <xdr:to>
      <xdr:col>16</xdr:col>
      <xdr:colOff>219075</xdr:colOff>
      <xdr:row>89</xdr:row>
      <xdr:rowOff>104775</xdr:rowOff>
    </xdr:to>
    <xdr:pic>
      <xdr:nvPicPr>
        <xdr:cNvPr id="236" name="図 23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5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88</xdr:row>
      <xdr:rowOff>0</xdr:rowOff>
    </xdr:from>
    <xdr:to>
      <xdr:col>17</xdr:col>
      <xdr:colOff>104775</xdr:colOff>
      <xdr:row>89</xdr:row>
      <xdr:rowOff>104775</xdr:rowOff>
    </xdr:to>
    <xdr:pic>
      <xdr:nvPicPr>
        <xdr:cNvPr id="237" name="図 23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114300</xdr:colOff>
      <xdr:row>88</xdr:row>
      <xdr:rowOff>0</xdr:rowOff>
    </xdr:from>
    <xdr:to>
      <xdr:col>17</xdr:col>
      <xdr:colOff>219075</xdr:colOff>
      <xdr:row>89</xdr:row>
      <xdr:rowOff>104775</xdr:rowOff>
    </xdr:to>
    <xdr:pic>
      <xdr:nvPicPr>
        <xdr:cNvPr id="238" name="図 23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1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88</xdr:row>
      <xdr:rowOff>0</xdr:rowOff>
    </xdr:from>
    <xdr:to>
      <xdr:col>18</xdr:col>
      <xdr:colOff>104775</xdr:colOff>
      <xdr:row>89</xdr:row>
      <xdr:rowOff>104775</xdr:rowOff>
    </xdr:to>
    <xdr:pic>
      <xdr:nvPicPr>
        <xdr:cNvPr id="239" name="図 23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114300</xdr:colOff>
      <xdr:row>88</xdr:row>
      <xdr:rowOff>0</xdr:rowOff>
    </xdr:from>
    <xdr:to>
      <xdr:col>18</xdr:col>
      <xdr:colOff>219075</xdr:colOff>
      <xdr:row>89</xdr:row>
      <xdr:rowOff>104775</xdr:rowOff>
    </xdr:to>
    <xdr:pic>
      <xdr:nvPicPr>
        <xdr:cNvPr id="240" name="図 23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87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88</xdr:row>
      <xdr:rowOff>0</xdr:rowOff>
    </xdr:from>
    <xdr:to>
      <xdr:col>19</xdr:col>
      <xdr:colOff>104775</xdr:colOff>
      <xdr:row>89</xdr:row>
      <xdr:rowOff>104775</xdr:rowOff>
    </xdr:to>
    <xdr:pic>
      <xdr:nvPicPr>
        <xdr:cNvPr id="241" name="図 24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58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114300</xdr:colOff>
      <xdr:row>88</xdr:row>
      <xdr:rowOff>0</xdr:rowOff>
    </xdr:from>
    <xdr:to>
      <xdr:col>19</xdr:col>
      <xdr:colOff>219075</xdr:colOff>
      <xdr:row>89</xdr:row>
      <xdr:rowOff>104775</xdr:rowOff>
    </xdr:to>
    <xdr:pic>
      <xdr:nvPicPr>
        <xdr:cNvPr id="242" name="図 24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88</xdr:row>
      <xdr:rowOff>0</xdr:rowOff>
    </xdr:from>
    <xdr:to>
      <xdr:col>20</xdr:col>
      <xdr:colOff>104775</xdr:colOff>
      <xdr:row>89</xdr:row>
      <xdr:rowOff>104775</xdr:rowOff>
    </xdr:to>
    <xdr:pic>
      <xdr:nvPicPr>
        <xdr:cNvPr id="243" name="図 24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44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114300</xdr:colOff>
      <xdr:row>88</xdr:row>
      <xdr:rowOff>0</xdr:rowOff>
    </xdr:from>
    <xdr:to>
      <xdr:col>20</xdr:col>
      <xdr:colOff>219075</xdr:colOff>
      <xdr:row>89</xdr:row>
      <xdr:rowOff>104775</xdr:rowOff>
    </xdr:to>
    <xdr:pic>
      <xdr:nvPicPr>
        <xdr:cNvPr id="244" name="図 24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88</xdr:row>
      <xdr:rowOff>0</xdr:rowOff>
    </xdr:from>
    <xdr:to>
      <xdr:col>21</xdr:col>
      <xdr:colOff>104775</xdr:colOff>
      <xdr:row>89</xdr:row>
      <xdr:rowOff>104775</xdr:rowOff>
    </xdr:to>
    <xdr:pic>
      <xdr:nvPicPr>
        <xdr:cNvPr id="245" name="図 24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0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114300</xdr:colOff>
      <xdr:row>88</xdr:row>
      <xdr:rowOff>0</xdr:rowOff>
    </xdr:from>
    <xdr:to>
      <xdr:col>21</xdr:col>
      <xdr:colOff>219075</xdr:colOff>
      <xdr:row>89</xdr:row>
      <xdr:rowOff>104775</xdr:rowOff>
    </xdr:to>
    <xdr:pic>
      <xdr:nvPicPr>
        <xdr:cNvPr id="246" name="図 24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88</xdr:row>
      <xdr:rowOff>0</xdr:rowOff>
    </xdr:from>
    <xdr:to>
      <xdr:col>22</xdr:col>
      <xdr:colOff>104775</xdr:colOff>
      <xdr:row>89</xdr:row>
      <xdr:rowOff>104775</xdr:rowOff>
    </xdr:to>
    <xdr:pic>
      <xdr:nvPicPr>
        <xdr:cNvPr id="247" name="図 24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114300</xdr:colOff>
      <xdr:row>88</xdr:row>
      <xdr:rowOff>0</xdr:rowOff>
    </xdr:from>
    <xdr:to>
      <xdr:col>22</xdr:col>
      <xdr:colOff>219075</xdr:colOff>
      <xdr:row>89</xdr:row>
      <xdr:rowOff>104775</xdr:rowOff>
    </xdr:to>
    <xdr:pic>
      <xdr:nvPicPr>
        <xdr:cNvPr id="248" name="図 24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30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88</xdr:row>
      <xdr:rowOff>0</xdr:rowOff>
    </xdr:from>
    <xdr:to>
      <xdr:col>23</xdr:col>
      <xdr:colOff>104775</xdr:colOff>
      <xdr:row>89</xdr:row>
      <xdr:rowOff>104775</xdr:rowOff>
    </xdr:to>
    <xdr:pic>
      <xdr:nvPicPr>
        <xdr:cNvPr id="249" name="図 24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1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88</xdr:row>
      <xdr:rowOff>0</xdr:rowOff>
    </xdr:from>
    <xdr:to>
      <xdr:col>23</xdr:col>
      <xdr:colOff>219075</xdr:colOff>
      <xdr:row>89</xdr:row>
      <xdr:rowOff>104775</xdr:rowOff>
    </xdr:to>
    <xdr:pic>
      <xdr:nvPicPr>
        <xdr:cNvPr id="250" name="図 24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16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88</xdr:row>
      <xdr:rowOff>0</xdr:rowOff>
    </xdr:from>
    <xdr:to>
      <xdr:col>24</xdr:col>
      <xdr:colOff>104775</xdr:colOff>
      <xdr:row>89</xdr:row>
      <xdr:rowOff>104775</xdr:rowOff>
    </xdr:to>
    <xdr:pic>
      <xdr:nvPicPr>
        <xdr:cNvPr id="251" name="図 25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7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114300</xdr:colOff>
      <xdr:row>88</xdr:row>
      <xdr:rowOff>0</xdr:rowOff>
    </xdr:from>
    <xdr:to>
      <xdr:col>24</xdr:col>
      <xdr:colOff>219075</xdr:colOff>
      <xdr:row>89</xdr:row>
      <xdr:rowOff>104775</xdr:rowOff>
    </xdr:to>
    <xdr:pic>
      <xdr:nvPicPr>
        <xdr:cNvPr id="252" name="図 25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01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88</xdr:row>
      <xdr:rowOff>0</xdr:rowOff>
    </xdr:from>
    <xdr:to>
      <xdr:col>25</xdr:col>
      <xdr:colOff>104775</xdr:colOff>
      <xdr:row>89</xdr:row>
      <xdr:rowOff>104775</xdr:rowOff>
    </xdr:to>
    <xdr:pic>
      <xdr:nvPicPr>
        <xdr:cNvPr id="253" name="図 25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73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114300</xdr:colOff>
      <xdr:row>88</xdr:row>
      <xdr:rowOff>0</xdr:rowOff>
    </xdr:from>
    <xdr:to>
      <xdr:col>25</xdr:col>
      <xdr:colOff>219075</xdr:colOff>
      <xdr:row>89</xdr:row>
      <xdr:rowOff>104775</xdr:rowOff>
    </xdr:to>
    <xdr:pic>
      <xdr:nvPicPr>
        <xdr:cNvPr id="254" name="図 25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87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88</xdr:row>
      <xdr:rowOff>0</xdr:rowOff>
    </xdr:from>
    <xdr:to>
      <xdr:col>26</xdr:col>
      <xdr:colOff>104775</xdr:colOff>
      <xdr:row>89</xdr:row>
      <xdr:rowOff>104775</xdr:rowOff>
    </xdr:to>
    <xdr:pic>
      <xdr:nvPicPr>
        <xdr:cNvPr id="255" name="図 25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59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114300</xdr:colOff>
      <xdr:row>88</xdr:row>
      <xdr:rowOff>0</xdr:rowOff>
    </xdr:from>
    <xdr:to>
      <xdr:col>26</xdr:col>
      <xdr:colOff>219075</xdr:colOff>
      <xdr:row>89</xdr:row>
      <xdr:rowOff>104775</xdr:rowOff>
    </xdr:to>
    <xdr:pic>
      <xdr:nvPicPr>
        <xdr:cNvPr id="256" name="図 25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88</xdr:row>
      <xdr:rowOff>0</xdr:rowOff>
    </xdr:from>
    <xdr:to>
      <xdr:col>27</xdr:col>
      <xdr:colOff>104775</xdr:colOff>
      <xdr:row>89</xdr:row>
      <xdr:rowOff>104775</xdr:rowOff>
    </xdr:to>
    <xdr:pic>
      <xdr:nvPicPr>
        <xdr:cNvPr id="257" name="図 25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114300</xdr:colOff>
      <xdr:row>88</xdr:row>
      <xdr:rowOff>0</xdr:rowOff>
    </xdr:from>
    <xdr:to>
      <xdr:col>27</xdr:col>
      <xdr:colOff>219075</xdr:colOff>
      <xdr:row>89</xdr:row>
      <xdr:rowOff>104775</xdr:rowOff>
    </xdr:to>
    <xdr:pic>
      <xdr:nvPicPr>
        <xdr:cNvPr id="258" name="図 25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59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88</xdr:row>
      <xdr:rowOff>0</xdr:rowOff>
    </xdr:from>
    <xdr:to>
      <xdr:col>28</xdr:col>
      <xdr:colOff>104775</xdr:colOff>
      <xdr:row>89</xdr:row>
      <xdr:rowOff>104775</xdr:rowOff>
    </xdr:to>
    <xdr:pic>
      <xdr:nvPicPr>
        <xdr:cNvPr id="259" name="図 25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0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114300</xdr:colOff>
      <xdr:row>88</xdr:row>
      <xdr:rowOff>0</xdr:rowOff>
    </xdr:from>
    <xdr:to>
      <xdr:col>28</xdr:col>
      <xdr:colOff>219075</xdr:colOff>
      <xdr:row>89</xdr:row>
      <xdr:rowOff>104775</xdr:rowOff>
    </xdr:to>
    <xdr:pic>
      <xdr:nvPicPr>
        <xdr:cNvPr id="260" name="図 25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45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88</xdr:row>
      <xdr:rowOff>0</xdr:rowOff>
    </xdr:from>
    <xdr:to>
      <xdr:col>29</xdr:col>
      <xdr:colOff>104775</xdr:colOff>
      <xdr:row>89</xdr:row>
      <xdr:rowOff>104775</xdr:rowOff>
    </xdr:to>
    <xdr:pic>
      <xdr:nvPicPr>
        <xdr:cNvPr id="261" name="図 26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88</xdr:row>
      <xdr:rowOff>0</xdr:rowOff>
    </xdr:from>
    <xdr:to>
      <xdr:col>29</xdr:col>
      <xdr:colOff>219075</xdr:colOff>
      <xdr:row>89</xdr:row>
      <xdr:rowOff>104775</xdr:rowOff>
    </xdr:to>
    <xdr:pic>
      <xdr:nvPicPr>
        <xdr:cNvPr id="262" name="図 26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30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88</xdr:row>
      <xdr:rowOff>0</xdr:rowOff>
    </xdr:from>
    <xdr:to>
      <xdr:col>30</xdr:col>
      <xdr:colOff>104775</xdr:colOff>
      <xdr:row>89</xdr:row>
      <xdr:rowOff>104775</xdr:rowOff>
    </xdr:to>
    <xdr:pic>
      <xdr:nvPicPr>
        <xdr:cNvPr id="263" name="図 26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02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114300</xdr:colOff>
      <xdr:row>88</xdr:row>
      <xdr:rowOff>0</xdr:rowOff>
    </xdr:from>
    <xdr:to>
      <xdr:col>30</xdr:col>
      <xdr:colOff>219075</xdr:colOff>
      <xdr:row>89</xdr:row>
      <xdr:rowOff>104775</xdr:rowOff>
    </xdr:to>
    <xdr:pic>
      <xdr:nvPicPr>
        <xdr:cNvPr id="264" name="図 26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6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88</xdr:row>
      <xdr:rowOff>0</xdr:rowOff>
    </xdr:from>
    <xdr:to>
      <xdr:col>31</xdr:col>
      <xdr:colOff>104775</xdr:colOff>
      <xdr:row>89</xdr:row>
      <xdr:rowOff>104775</xdr:rowOff>
    </xdr:to>
    <xdr:pic>
      <xdr:nvPicPr>
        <xdr:cNvPr id="265" name="図 26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88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114300</xdr:colOff>
      <xdr:row>88</xdr:row>
      <xdr:rowOff>0</xdr:rowOff>
    </xdr:from>
    <xdr:to>
      <xdr:col>31</xdr:col>
      <xdr:colOff>219075</xdr:colOff>
      <xdr:row>89</xdr:row>
      <xdr:rowOff>104775</xdr:rowOff>
    </xdr:to>
    <xdr:pic>
      <xdr:nvPicPr>
        <xdr:cNvPr id="266" name="図 26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88</xdr:row>
      <xdr:rowOff>0</xdr:rowOff>
    </xdr:from>
    <xdr:to>
      <xdr:col>32</xdr:col>
      <xdr:colOff>104775</xdr:colOff>
      <xdr:row>89</xdr:row>
      <xdr:rowOff>104775</xdr:rowOff>
    </xdr:to>
    <xdr:pic>
      <xdr:nvPicPr>
        <xdr:cNvPr id="267" name="図 26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114300</xdr:colOff>
      <xdr:row>88</xdr:row>
      <xdr:rowOff>0</xdr:rowOff>
    </xdr:from>
    <xdr:to>
      <xdr:col>32</xdr:col>
      <xdr:colOff>219075</xdr:colOff>
      <xdr:row>89</xdr:row>
      <xdr:rowOff>104775</xdr:rowOff>
    </xdr:to>
    <xdr:pic>
      <xdr:nvPicPr>
        <xdr:cNvPr id="268" name="図 26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88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88</xdr:row>
      <xdr:rowOff>0</xdr:rowOff>
    </xdr:from>
    <xdr:to>
      <xdr:col>33</xdr:col>
      <xdr:colOff>104775</xdr:colOff>
      <xdr:row>89</xdr:row>
      <xdr:rowOff>104775</xdr:rowOff>
    </xdr:to>
    <xdr:pic>
      <xdr:nvPicPr>
        <xdr:cNvPr id="269" name="図 268"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598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114300</xdr:colOff>
      <xdr:row>88</xdr:row>
      <xdr:rowOff>0</xdr:rowOff>
    </xdr:from>
    <xdr:to>
      <xdr:col>33</xdr:col>
      <xdr:colOff>219075</xdr:colOff>
      <xdr:row>89</xdr:row>
      <xdr:rowOff>104775</xdr:rowOff>
    </xdr:to>
    <xdr:pic>
      <xdr:nvPicPr>
        <xdr:cNvPr id="270" name="図 269"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741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88</xdr:row>
      <xdr:rowOff>0</xdr:rowOff>
    </xdr:from>
    <xdr:to>
      <xdr:col>34</xdr:col>
      <xdr:colOff>104775</xdr:colOff>
      <xdr:row>89</xdr:row>
      <xdr:rowOff>104775</xdr:rowOff>
    </xdr:to>
    <xdr:pic>
      <xdr:nvPicPr>
        <xdr:cNvPr id="271" name="図 270"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456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88</xdr:row>
      <xdr:rowOff>0</xdr:rowOff>
    </xdr:from>
    <xdr:to>
      <xdr:col>34</xdr:col>
      <xdr:colOff>219075</xdr:colOff>
      <xdr:row>89</xdr:row>
      <xdr:rowOff>104775</xdr:rowOff>
    </xdr:to>
    <xdr:pic>
      <xdr:nvPicPr>
        <xdr:cNvPr id="272" name="図 271"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599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88</xdr:row>
      <xdr:rowOff>0</xdr:rowOff>
    </xdr:from>
    <xdr:to>
      <xdr:col>35</xdr:col>
      <xdr:colOff>104775</xdr:colOff>
      <xdr:row>89</xdr:row>
      <xdr:rowOff>104775</xdr:rowOff>
    </xdr:to>
    <xdr:pic>
      <xdr:nvPicPr>
        <xdr:cNvPr id="273" name="図 272"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314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114300</xdr:colOff>
      <xdr:row>88</xdr:row>
      <xdr:rowOff>0</xdr:rowOff>
    </xdr:from>
    <xdr:to>
      <xdr:col>35</xdr:col>
      <xdr:colOff>219075</xdr:colOff>
      <xdr:row>89</xdr:row>
      <xdr:rowOff>104775</xdr:rowOff>
    </xdr:to>
    <xdr:pic>
      <xdr:nvPicPr>
        <xdr:cNvPr id="274" name="図 273"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457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88</xdr:row>
      <xdr:rowOff>0</xdr:rowOff>
    </xdr:from>
    <xdr:to>
      <xdr:col>36</xdr:col>
      <xdr:colOff>104775</xdr:colOff>
      <xdr:row>89</xdr:row>
      <xdr:rowOff>104775</xdr:rowOff>
    </xdr:to>
    <xdr:pic>
      <xdr:nvPicPr>
        <xdr:cNvPr id="275" name="図 274"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172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114300</xdr:colOff>
      <xdr:row>88</xdr:row>
      <xdr:rowOff>0</xdr:rowOff>
    </xdr:from>
    <xdr:to>
      <xdr:col>36</xdr:col>
      <xdr:colOff>219075</xdr:colOff>
      <xdr:row>89</xdr:row>
      <xdr:rowOff>104775</xdr:rowOff>
    </xdr:to>
    <xdr:pic>
      <xdr:nvPicPr>
        <xdr:cNvPr id="276" name="図 275"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0</xdr:colOff>
      <xdr:row>88</xdr:row>
      <xdr:rowOff>0</xdr:rowOff>
    </xdr:from>
    <xdr:to>
      <xdr:col>37</xdr:col>
      <xdr:colOff>104775</xdr:colOff>
      <xdr:row>89</xdr:row>
      <xdr:rowOff>104775</xdr:rowOff>
    </xdr:to>
    <xdr:pic>
      <xdr:nvPicPr>
        <xdr:cNvPr id="277" name="図 276"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030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114300</xdr:colOff>
      <xdr:row>88</xdr:row>
      <xdr:rowOff>0</xdr:rowOff>
    </xdr:from>
    <xdr:to>
      <xdr:col>37</xdr:col>
      <xdr:colOff>219075</xdr:colOff>
      <xdr:row>89</xdr:row>
      <xdr:rowOff>104775</xdr:rowOff>
    </xdr:to>
    <xdr:pic>
      <xdr:nvPicPr>
        <xdr:cNvPr id="278" name="図 277"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17300" y="41014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79" name="図 278"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13575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0" name="図 27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1357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1" name="図 28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22148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82" name="図 281"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3586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3" name="図 28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35864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4" name="図 28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4443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85" name="図 284"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5815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6" name="図 28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5815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7" name="図 28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66725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88" name="図 287"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80441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89" name="図 28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8044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90" name="図 28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8901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91" name="図 290"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02729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92" name="図 29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02729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93" name="図 29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1130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294" name="図 293"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25018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295" name="図 29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25018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4</xdr:col>
      <xdr:colOff>85725</xdr:colOff>
      <xdr:row>89</xdr:row>
      <xdr:rowOff>85725</xdr:rowOff>
    </xdr:to>
    <xdr:pic>
      <xdr:nvPicPr>
        <xdr:cNvPr id="296" name="図 29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33590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4</xdr:col>
      <xdr:colOff>76200</xdr:colOff>
      <xdr:row>93</xdr:row>
      <xdr:rowOff>85725</xdr:rowOff>
    </xdr:to>
    <xdr:pic>
      <xdr:nvPicPr>
        <xdr:cNvPr id="297" name="図 296"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47306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4</xdr:col>
      <xdr:colOff>85725</xdr:colOff>
      <xdr:row>93</xdr:row>
      <xdr:rowOff>85725</xdr:rowOff>
    </xdr:to>
    <xdr:pic>
      <xdr:nvPicPr>
        <xdr:cNvPr id="298" name="図 29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47306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4</xdr:col>
      <xdr:colOff>85725</xdr:colOff>
      <xdr:row>93</xdr:row>
      <xdr:rowOff>85725</xdr:rowOff>
    </xdr:to>
    <xdr:pic>
      <xdr:nvPicPr>
        <xdr:cNvPr id="299" name="図 29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5587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4</xdr:col>
      <xdr:colOff>76200</xdr:colOff>
      <xdr:row>97</xdr:row>
      <xdr:rowOff>85725</xdr:rowOff>
    </xdr:to>
    <xdr:pic>
      <xdr:nvPicPr>
        <xdr:cNvPr id="300" name="図 299"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69595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4</xdr:col>
      <xdr:colOff>85725</xdr:colOff>
      <xdr:row>97</xdr:row>
      <xdr:rowOff>85725</xdr:rowOff>
    </xdr:to>
    <xdr:pic>
      <xdr:nvPicPr>
        <xdr:cNvPr id="301" name="図 30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69595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4</xdr:col>
      <xdr:colOff>85725</xdr:colOff>
      <xdr:row>97</xdr:row>
      <xdr:rowOff>85725</xdr:rowOff>
    </xdr:to>
    <xdr:pic>
      <xdr:nvPicPr>
        <xdr:cNvPr id="302" name="図 30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78167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4</xdr:col>
      <xdr:colOff>76200</xdr:colOff>
      <xdr:row>101</xdr:row>
      <xdr:rowOff>85725</xdr:rowOff>
    </xdr:to>
    <xdr:pic>
      <xdr:nvPicPr>
        <xdr:cNvPr id="303" name="図 302"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1883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4</xdr:col>
      <xdr:colOff>85725</xdr:colOff>
      <xdr:row>101</xdr:row>
      <xdr:rowOff>85725</xdr:rowOff>
    </xdr:to>
    <xdr:pic>
      <xdr:nvPicPr>
        <xdr:cNvPr id="304" name="図 30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9188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4</xdr:col>
      <xdr:colOff>85725</xdr:colOff>
      <xdr:row>101</xdr:row>
      <xdr:rowOff>85725</xdr:rowOff>
    </xdr:to>
    <xdr:pic>
      <xdr:nvPicPr>
        <xdr:cNvPr id="305" name="図 30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00456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4</xdr:col>
      <xdr:colOff>76200</xdr:colOff>
      <xdr:row>105</xdr:row>
      <xdr:rowOff>85725</xdr:rowOff>
    </xdr:to>
    <xdr:pic>
      <xdr:nvPicPr>
        <xdr:cNvPr id="306" name="図 305"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14172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4</xdr:col>
      <xdr:colOff>85725</xdr:colOff>
      <xdr:row>105</xdr:row>
      <xdr:rowOff>85725</xdr:rowOff>
    </xdr:to>
    <xdr:pic>
      <xdr:nvPicPr>
        <xdr:cNvPr id="307" name="図 30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14172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4</xdr:col>
      <xdr:colOff>85725</xdr:colOff>
      <xdr:row>105</xdr:row>
      <xdr:rowOff>85725</xdr:rowOff>
    </xdr:to>
    <xdr:pic>
      <xdr:nvPicPr>
        <xdr:cNvPr id="308" name="図 30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2274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95250</xdr:colOff>
      <xdr:row>89</xdr:row>
      <xdr:rowOff>123825</xdr:rowOff>
    </xdr:to>
    <xdr:pic>
      <xdr:nvPicPr>
        <xdr:cNvPr id="309" name="_ctl0_ContentPlaceHolder1__ctl30_i" descr="MetaDa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00"/>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104775</xdr:colOff>
      <xdr:row>89</xdr:row>
      <xdr:rowOff>104775</xdr:rowOff>
    </xdr:to>
    <xdr:pic>
      <xdr:nvPicPr>
        <xdr:cNvPr id="310" name="図 30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88</xdr:row>
      <xdr:rowOff>0</xdr:rowOff>
    </xdr:from>
    <xdr:to>
      <xdr:col>7</xdr:col>
      <xdr:colOff>219075</xdr:colOff>
      <xdr:row>89</xdr:row>
      <xdr:rowOff>104775</xdr:rowOff>
    </xdr:to>
    <xdr:pic>
      <xdr:nvPicPr>
        <xdr:cNvPr id="311" name="図 31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3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104775</xdr:colOff>
      <xdr:row>89</xdr:row>
      <xdr:rowOff>104775</xdr:rowOff>
    </xdr:to>
    <xdr:pic>
      <xdr:nvPicPr>
        <xdr:cNvPr id="312" name="図 31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88</xdr:row>
      <xdr:rowOff>0</xdr:rowOff>
    </xdr:from>
    <xdr:to>
      <xdr:col>8</xdr:col>
      <xdr:colOff>219075</xdr:colOff>
      <xdr:row>89</xdr:row>
      <xdr:rowOff>104775</xdr:rowOff>
    </xdr:to>
    <xdr:pic>
      <xdr:nvPicPr>
        <xdr:cNvPr id="313" name="図 31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88</xdr:row>
      <xdr:rowOff>0</xdr:rowOff>
    </xdr:from>
    <xdr:to>
      <xdr:col>9</xdr:col>
      <xdr:colOff>104775</xdr:colOff>
      <xdr:row>89</xdr:row>
      <xdr:rowOff>104775</xdr:rowOff>
    </xdr:to>
    <xdr:pic>
      <xdr:nvPicPr>
        <xdr:cNvPr id="314" name="図 31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114300</xdr:colOff>
      <xdr:row>88</xdr:row>
      <xdr:rowOff>0</xdr:rowOff>
    </xdr:from>
    <xdr:to>
      <xdr:col>9</xdr:col>
      <xdr:colOff>219075</xdr:colOff>
      <xdr:row>89</xdr:row>
      <xdr:rowOff>104775</xdr:rowOff>
    </xdr:to>
    <xdr:pic>
      <xdr:nvPicPr>
        <xdr:cNvPr id="315" name="図 31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14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104775</xdr:colOff>
      <xdr:row>89</xdr:row>
      <xdr:rowOff>104775</xdr:rowOff>
    </xdr:to>
    <xdr:pic>
      <xdr:nvPicPr>
        <xdr:cNvPr id="316" name="図 31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114300</xdr:colOff>
      <xdr:row>88</xdr:row>
      <xdr:rowOff>0</xdr:rowOff>
    </xdr:from>
    <xdr:to>
      <xdr:col>10</xdr:col>
      <xdr:colOff>219075</xdr:colOff>
      <xdr:row>89</xdr:row>
      <xdr:rowOff>104775</xdr:rowOff>
    </xdr:to>
    <xdr:pic>
      <xdr:nvPicPr>
        <xdr:cNvPr id="317" name="図 31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88</xdr:row>
      <xdr:rowOff>0</xdr:rowOff>
    </xdr:from>
    <xdr:to>
      <xdr:col>11</xdr:col>
      <xdr:colOff>104775</xdr:colOff>
      <xdr:row>89</xdr:row>
      <xdr:rowOff>104775</xdr:rowOff>
    </xdr:to>
    <xdr:pic>
      <xdr:nvPicPr>
        <xdr:cNvPr id="318" name="図 31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88</xdr:row>
      <xdr:rowOff>0</xdr:rowOff>
    </xdr:from>
    <xdr:to>
      <xdr:col>11</xdr:col>
      <xdr:colOff>219075</xdr:colOff>
      <xdr:row>89</xdr:row>
      <xdr:rowOff>104775</xdr:rowOff>
    </xdr:to>
    <xdr:pic>
      <xdr:nvPicPr>
        <xdr:cNvPr id="319" name="図 31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88</xdr:row>
      <xdr:rowOff>0</xdr:rowOff>
    </xdr:from>
    <xdr:to>
      <xdr:col>12</xdr:col>
      <xdr:colOff>104775</xdr:colOff>
      <xdr:row>89</xdr:row>
      <xdr:rowOff>104775</xdr:rowOff>
    </xdr:to>
    <xdr:pic>
      <xdr:nvPicPr>
        <xdr:cNvPr id="320" name="図 31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88</xdr:row>
      <xdr:rowOff>0</xdr:rowOff>
    </xdr:from>
    <xdr:to>
      <xdr:col>12</xdr:col>
      <xdr:colOff>219075</xdr:colOff>
      <xdr:row>89</xdr:row>
      <xdr:rowOff>104775</xdr:rowOff>
    </xdr:to>
    <xdr:pic>
      <xdr:nvPicPr>
        <xdr:cNvPr id="321" name="図 32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72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88</xdr:row>
      <xdr:rowOff>0</xdr:rowOff>
    </xdr:from>
    <xdr:to>
      <xdr:col>13</xdr:col>
      <xdr:colOff>104775</xdr:colOff>
      <xdr:row>89</xdr:row>
      <xdr:rowOff>104775</xdr:rowOff>
    </xdr:to>
    <xdr:pic>
      <xdr:nvPicPr>
        <xdr:cNvPr id="322" name="図 32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114300</xdr:colOff>
      <xdr:row>88</xdr:row>
      <xdr:rowOff>0</xdr:rowOff>
    </xdr:from>
    <xdr:to>
      <xdr:col>13</xdr:col>
      <xdr:colOff>219075</xdr:colOff>
      <xdr:row>89</xdr:row>
      <xdr:rowOff>104775</xdr:rowOff>
    </xdr:to>
    <xdr:pic>
      <xdr:nvPicPr>
        <xdr:cNvPr id="323" name="図 32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xdr:row>
      <xdr:rowOff>0</xdr:rowOff>
    </xdr:from>
    <xdr:to>
      <xdr:col>14</xdr:col>
      <xdr:colOff>104775</xdr:colOff>
      <xdr:row>89</xdr:row>
      <xdr:rowOff>104775</xdr:rowOff>
    </xdr:to>
    <xdr:pic>
      <xdr:nvPicPr>
        <xdr:cNvPr id="324" name="図 32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88</xdr:row>
      <xdr:rowOff>0</xdr:rowOff>
    </xdr:from>
    <xdr:to>
      <xdr:col>14</xdr:col>
      <xdr:colOff>219075</xdr:colOff>
      <xdr:row>89</xdr:row>
      <xdr:rowOff>104775</xdr:rowOff>
    </xdr:to>
    <xdr:pic>
      <xdr:nvPicPr>
        <xdr:cNvPr id="325" name="図 32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88</xdr:row>
      <xdr:rowOff>0</xdr:rowOff>
    </xdr:from>
    <xdr:to>
      <xdr:col>15</xdr:col>
      <xdr:colOff>104775</xdr:colOff>
      <xdr:row>89</xdr:row>
      <xdr:rowOff>104775</xdr:rowOff>
    </xdr:to>
    <xdr:pic>
      <xdr:nvPicPr>
        <xdr:cNvPr id="326" name="図 32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114300</xdr:colOff>
      <xdr:row>88</xdr:row>
      <xdr:rowOff>0</xdr:rowOff>
    </xdr:from>
    <xdr:to>
      <xdr:col>15</xdr:col>
      <xdr:colOff>219075</xdr:colOff>
      <xdr:row>89</xdr:row>
      <xdr:rowOff>104775</xdr:rowOff>
    </xdr:to>
    <xdr:pic>
      <xdr:nvPicPr>
        <xdr:cNvPr id="327" name="図 32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88</xdr:row>
      <xdr:rowOff>0</xdr:rowOff>
    </xdr:from>
    <xdr:to>
      <xdr:col>16</xdr:col>
      <xdr:colOff>104775</xdr:colOff>
      <xdr:row>89</xdr:row>
      <xdr:rowOff>104775</xdr:rowOff>
    </xdr:to>
    <xdr:pic>
      <xdr:nvPicPr>
        <xdr:cNvPr id="328" name="図 32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1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88</xdr:row>
      <xdr:rowOff>0</xdr:rowOff>
    </xdr:from>
    <xdr:to>
      <xdr:col>16</xdr:col>
      <xdr:colOff>219075</xdr:colOff>
      <xdr:row>89</xdr:row>
      <xdr:rowOff>104775</xdr:rowOff>
    </xdr:to>
    <xdr:pic>
      <xdr:nvPicPr>
        <xdr:cNvPr id="329" name="図 32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5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88</xdr:row>
      <xdr:rowOff>0</xdr:rowOff>
    </xdr:from>
    <xdr:to>
      <xdr:col>17</xdr:col>
      <xdr:colOff>104775</xdr:colOff>
      <xdr:row>89</xdr:row>
      <xdr:rowOff>104775</xdr:rowOff>
    </xdr:to>
    <xdr:pic>
      <xdr:nvPicPr>
        <xdr:cNvPr id="330" name="図 32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114300</xdr:colOff>
      <xdr:row>88</xdr:row>
      <xdr:rowOff>0</xdr:rowOff>
    </xdr:from>
    <xdr:to>
      <xdr:col>17</xdr:col>
      <xdr:colOff>219075</xdr:colOff>
      <xdr:row>89</xdr:row>
      <xdr:rowOff>104775</xdr:rowOff>
    </xdr:to>
    <xdr:pic>
      <xdr:nvPicPr>
        <xdr:cNvPr id="331" name="図 33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01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88</xdr:row>
      <xdr:rowOff>0</xdr:rowOff>
    </xdr:from>
    <xdr:to>
      <xdr:col>18</xdr:col>
      <xdr:colOff>104775</xdr:colOff>
      <xdr:row>89</xdr:row>
      <xdr:rowOff>104775</xdr:rowOff>
    </xdr:to>
    <xdr:pic>
      <xdr:nvPicPr>
        <xdr:cNvPr id="332" name="図 33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114300</xdr:colOff>
      <xdr:row>88</xdr:row>
      <xdr:rowOff>0</xdr:rowOff>
    </xdr:from>
    <xdr:to>
      <xdr:col>18</xdr:col>
      <xdr:colOff>219075</xdr:colOff>
      <xdr:row>89</xdr:row>
      <xdr:rowOff>104775</xdr:rowOff>
    </xdr:to>
    <xdr:pic>
      <xdr:nvPicPr>
        <xdr:cNvPr id="333" name="図 33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87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88</xdr:row>
      <xdr:rowOff>0</xdr:rowOff>
    </xdr:from>
    <xdr:to>
      <xdr:col>19</xdr:col>
      <xdr:colOff>104775</xdr:colOff>
      <xdr:row>89</xdr:row>
      <xdr:rowOff>104775</xdr:rowOff>
    </xdr:to>
    <xdr:pic>
      <xdr:nvPicPr>
        <xdr:cNvPr id="334" name="図 33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58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114300</xdr:colOff>
      <xdr:row>88</xdr:row>
      <xdr:rowOff>0</xdr:rowOff>
    </xdr:from>
    <xdr:to>
      <xdr:col>19</xdr:col>
      <xdr:colOff>219075</xdr:colOff>
      <xdr:row>89</xdr:row>
      <xdr:rowOff>104775</xdr:rowOff>
    </xdr:to>
    <xdr:pic>
      <xdr:nvPicPr>
        <xdr:cNvPr id="335" name="図 33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88</xdr:row>
      <xdr:rowOff>0</xdr:rowOff>
    </xdr:from>
    <xdr:to>
      <xdr:col>20</xdr:col>
      <xdr:colOff>104775</xdr:colOff>
      <xdr:row>89</xdr:row>
      <xdr:rowOff>104775</xdr:rowOff>
    </xdr:to>
    <xdr:pic>
      <xdr:nvPicPr>
        <xdr:cNvPr id="336" name="図 33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44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114300</xdr:colOff>
      <xdr:row>88</xdr:row>
      <xdr:rowOff>0</xdr:rowOff>
    </xdr:from>
    <xdr:to>
      <xdr:col>20</xdr:col>
      <xdr:colOff>219075</xdr:colOff>
      <xdr:row>89</xdr:row>
      <xdr:rowOff>104775</xdr:rowOff>
    </xdr:to>
    <xdr:pic>
      <xdr:nvPicPr>
        <xdr:cNvPr id="337" name="図 33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58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88</xdr:row>
      <xdr:rowOff>0</xdr:rowOff>
    </xdr:from>
    <xdr:to>
      <xdr:col>21</xdr:col>
      <xdr:colOff>104775</xdr:colOff>
      <xdr:row>89</xdr:row>
      <xdr:rowOff>104775</xdr:rowOff>
    </xdr:to>
    <xdr:pic>
      <xdr:nvPicPr>
        <xdr:cNvPr id="338" name="図 33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0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114300</xdr:colOff>
      <xdr:row>88</xdr:row>
      <xdr:rowOff>0</xdr:rowOff>
    </xdr:from>
    <xdr:to>
      <xdr:col>21</xdr:col>
      <xdr:colOff>219075</xdr:colOff>
      <xdr:row>89</xdr:row>
      <xdr:rowOff>104775</xdr:rowOff>
    </xdr:to>
    <xdr:pic>
      <xdr:nvPicPr>
        <xdr:cNvPr id="339" name="図 33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88</xdr:row>
      <xdr:rowOff>0</xdr:rowOff>
    </xdr:from>
    <xdr:to>
      <xdr:col>22</xdr:col>
      <xdr:colOff>104775</xdr:colOff>
      <xdr:row>89</xdr:row>
      <xdr:rowOff>104775</xdr:rowOff>
    </xdr:to>
    <xdr:pic>
      <xdr:nvPicPr>
        <xdr:cNvPr id="340" name="図 33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114300</xdr:colOff>
      <xdr:row>88</xdr:row>
      <xdr:rowOff>0</xdr:rowOff>
    </xdr:from>
    <xdr:to>
      <xdr:col>22</xdr:col>
      <xdr:colOff>219075</xdr:colOff>
      <xdr:row>89</xdr:row>
      <xdr:rowOff>104775</xdr:rowOff>
    </xdr:to>
    <xdr:pic>
      <xdr:nvPicPr>
        <xdr:cNvPr id="341" name="図 34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30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88</xdr:row>
      <xdr:rowOff>0</xdr:rowOff>
    </xdr:from>
    <xdr:to>
      <xdr:col>23</xdr:col>
      <xdr:colOff>104775</xdr:colOff>
      <xdr:row>89</xdr:row>
      <xdr:rowOff>104775</xdr:rowOff>
    </xdr:to>
    <xdr:pic>
      <xdr:nvPicPr>
        <xdr:cNvPr id="342" name="図 34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01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114300</xdr:colOff>
      <xdr:row>88</xdr:row>
      <xdr:rowOff>0</xdr:rowOff>
    </xdr:from>
    <xdr:to>
      <xdr:col>23</xdr:col>
      <xdr:colOff>219075</xdr:colOff>
      <xdr:row>89</xdr:row>
      <xdr:rowOff>104775</xdr:rowOff>
    </xdr:to>
    <xdr:pic>
      <xdr:nvPicPr>
        <xdr:cNvPr id="343" name="図 34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16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88</xdr:row>
      <xdr:rowOff>0</xdr:rowOff>
    </xdr:from>
    <xdr:to>
      <xdr:col>24</xdr:col>
      <xdr:colOff>104775</xdr:colOff>
      <xdr:row>89</xdr:row>
      <xdr:rowOff>104775</xdr:rowOff>
    </xdr:to>
    <xdr:pic>
      <xdr:nvPicPr>
        <xdr:cNvPr id="344" name="図 34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7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114300</xdr:colOff>
      <xdr:row>88</xdr:row>
      <xdr:rowOff>0</xdr:rowOff>
    </xdr:from>
    <xdr:to>
      <xdr:col>24</xdr:col>
      <xdr:colOff>219075</xdr:colOff>
      <xdr:row>89</xdr:row>
      <xdr:rowOff>104775</xdr:rowOff>
    </xdr:to>
    <xdr:pic>
      <xdr:nvPicPr>
        <xdr:cNvPr id="345" name="図 34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01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88</xdr:row>
      <xdr:rowOff>0</xdr:rowOff>
    </xdr:from>
    <xdr:to>
      <xdr:col>25</xdr:col>
      <xdr:colOff>104775</xdr:colOff>
      <xdr:row>89</xdr:row>
      <xdr:rowOff>104775</xdr:rowOff>
    </xdr:to>
    <xdr:pic>
      <xdr:nvPicPr>
        <xdr:cNvPr id="346" name="図 34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73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114300</xdr:colOff>
      <xdr:row>88</xdr:row>
      <xdr:rowOff>0</xdr:rowOff>
    </xdr:from>
    <xdr:to>
      <xdr:col>25</xdr:col>
      <xdr:colOff>219075</xdr:colOff>
      <xdr:row>89</xdr:row>
      <xdr:rowOff>104775</xdr:rowOff>
    </xdr:to>
    <xdr:pic>
      <xdr:nvPicPr>
        <xdr:cNvPr id="347" name="図 34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87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88</xdr:row>
      <xdr:rowOff>0</xdr:rowOff>
    </xdr:from>
    <xdr:to>
      <xdr:col>26</xdr:col>
      <xdr:colOff>104775</xdr:colOff>
      <xdr:row>89</xdr:row>
      <xdr:rowOff>104775</xdr:rowOff>
    </xdr:to>
    <xdr:pic>
      <xdr:nvPicPr>
        <xdr:cNvPr id="348" name="図 34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59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114300</xdr:colOff>
      <xdr:row>88</xdr:row>
      <xdr:rowOff>0</xdr:rowOff>
    </xdr:from>
    <xdr:to>
      <xdr:col>26</xdr:col>
      <xdr:colOff>219075</xdr:colOff>
      <xdr:row>89</xdr:row>
      <xdr:rowOff>104775</xdr:rowOff>
    </xdr:to>
    <xdr:pic>
      <xdr:nvPicPr>
        <xdr:cNvPr id="349" name="図 34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73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88</xdr:row>
      <xdr:rowOff>0</xdr:rowOff>
    </xdr:from>
    <xdr:to>
      <xdr:col>27</xdr:col>
      <xdr:colOff>104775</xdr:colOff>
      <xdr:row>89</xdr:row>
      <xdr:rowOff>104775</xdr:rowOff>
    </xdr:to>
    <xdr:pic>
      <xdr:nvPicPr>
        <xdr:cNvPr id="350" name="図 34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114300</xdr:colOff>
      <xdr:row>88</xdr:row>
      <xdr:rowOff>0</xdr:rowOff>
    </xdr:from>
    <xdr:to>
      <xdr:col>27</xdr:col>
      <xdr:colOff>219075</xdr:colOff>
      <xdr:row>89</xdr:row>
      <xdr:rowOff>104775</xdr:rowOff>
    </xdr:to>
    <xdr:pic>
      <xdr:nvPicPr>
        <xdr:cNvPr id="351" name="図 35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59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88</xdr:row>
      <xdr:rowOff>0</xdr:rowOff>
    </xdr:from>
    <xdr:to>
      <xdr:col>28</xdr:col>
      <xdr:colOff>104775</xdr:colOff>
      <xdr:row>89</xdr:row>
      <xdr:rowOff>104775</xdr:rowOff>
    </xdr:to>
    <xdr:pic>
      <xdr:nvPicPr>
        <xdr:cNvPr id="352" name="図 35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0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114300</xdr:colOff>
      <xdr:row>88</xdr:row>
      <xdr:rowOff>0</xdr:rowOff>
    </xdr:from>
    <xdr:to>
      <xdr:col>28</xdr:col>
      <xdr:colOff>219075</xdr:colOff>
      <xdr:row>89</xdr:row>
      <xdr:rowOff>104775</xdr:rowOff>
    </xdr:to>
    <xdr:pic>
      <xdr:nvPicPr>
        <xdr:cNvPr id="353" name="図 35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45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88</xdr:row>
      <xdr:rowOff>0</xdr:rowOff>
    </xdr:from>
    <xdr:to>
      <xdr:col>29</xdr:col>
      <xdr:colOff>104775</xdr:colOff>
      <xdr:row>89</xdr:row>
      <xdr:rowOff>104775</xdr:rowOff>
    </xdr:to>
    <xdr:pic>
      <xdr:nvPicPr>
        <xdr:cNvPr id="354" name="図 35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16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88</xdr:row>
      <xdr:rowOff>0</xdr:rowOff>
    </xdr:from>
    <xdr:to>
      <xdr:col>29</xdr:col>
      <xdr:colOff>219075</xdr:colOff>
      <xdr:row>89</xdr:row>
      <xdr:rowOff>104775</xdr:rowOff>
    </xdr:to>
    <xdr:pic>
      <xdr:nvPicPr>
        <xdr:cNvPr id="355" name="図 35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30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88</xdr:row>
      <xdr:rowOff>0</xdr:rowOff>
    </xdr:from>
    <xdr:to>
      <xdr:col>30</xdr:col>
      <xdr:colOff>104775</xdr:colOff>
      <xdr:row>89</xdr:row>
      <xdr:rowOff>104775</xdr:rowOff>
    </xdr:to>
    <xdr:pic>
      <xdr:nvPicPr>
        <xdr:cNvPr id="356" name="図 35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02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114300</xdr:colOff>
      <xdr:row>88</xdr:row>
      <xdr:rowOff>0</xdr:rowOff>
    </xdr:from>
    <xdr:to>
      <xdr:col>30</xdr:col>
      <xdr:colOff>219075</xdr:colOff>
      <xdr:row>89</xdr:row>
      <xdr:rowOff>104775</xdr:rowOff>
    </xdr:to>
    <xdr:pic>
      <xdr:nvPicPr>
        <xdr:cNvPr id="357" name="図 35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6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88</xdr:row>
      <xdr:rowOff>0</xdr:rowOff>
    </xdr:from>
    <xdr:to>
      <xdr:col>31</xdr:col>
      <xdr:colOff>104775</xdr:colOff>
      <xdr:row>89</xdr:row>
      <xdr:rowOff>104775</xdr:rowOff>
    </xdr:to>
    <xdr:pic>
      <xdr:nvPicPr>
        <xdr:cNvPr id="358" name="図 35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88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114300</xdr:colOff>
      <xdr:row>88</xdr:row>
      <xdr:rowOff>0</xdr:rowOff>
    </xdr:from>
    <xdr:to>
      <xdr:col>31</xdr:col>
      <xdr:colOff>219075</xdr:colOff>
      <xdr:row>89</xdr:row>
      <xdr:rowOff>104775</xdr:rowOff>
    </xdr:to>
    <xdr:pic>
      <xdr:nvPicPr>
        <xdr:cNvPr id="359" name="図 35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88</xdr:row>
      <xdr:rowOff>0</xdr:rowOff>
    </xdr:from>
    <xdr:to>
      <xdr:col>32</xdr:col>
      <xdr:colOff>104775</xdr:colOff>
      <xdr:row>89</xdr:row>
      <xdr:rowOff>104775</xdr:rowOff>
    </xdr:to>
    <xdr:pic>
      <xdr:nvPicPr>
        <xdr:cNvPr id="360" name="図 35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114300</xdr:colOff>
      <xdr:row>88</xdr:row>
      <xdr:rowOff>0</xdr:rowOff>
    </xdr:from>
    <xdr:to>
      <xdr:col>32</xdr:col>
      <xdr:colOff>219075</xdr:colOff>
      <xdr:row>89</xdr:row>
      <xdr:rowOff>104775</xdr:rowOff>
    </xdr:to>
    <xdr:pic>
      <xdr:nvPicPr>
        <xdr:cNvPr id="361" name="図 36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88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88</xdr:row>
      <xdr:rowOff>0</xdr:rowOff>
    </xdr:from>
    <xdr:to>
      <xdr:col>33</xdr:col>
      <xdr:colOff>104775</xdr:colOff>
      <xdr:row>89</xdr:row>
      <xdr:rowOff>104775</xdr:rowOff>
    </xdr:to>
    <xdr:pic>
      <xdr:nvPicPr>
        <xdr:cNvPr id="362" name="図 361"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598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114300</xdr:colOff>
      <xdr:row>88</xdr:row>
      <xdr:rowOff>0</xdr:rowOff>
    </xdr:from>
    <xdr:to>
      <xdr:col>33</xdr:col>
      <xdr:colOff>219075</xdr:colOff>
      <xdr:row>89</xdr:row>
      <xdr:rowOff>104775</xdr:rowOff>
    </xdr:to>
    <xdr:pic>
      <xdr:nvPicPr>
        <xdr:cNvPr id="363" name="図 362"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741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88</xdr:row>
      <xdr:rowOff>0</xdr:rowOff>
    </xdr:from>
    <xdr:to>
      <xdr:col>34</xdr:col>
      <xdr:colOff>104775</xdr:colOff>
      <xdr:row>89</xdr:row>
      <xdr:rowOff>104775</xdr:rowOff>
    </xdr:to>
    <xdr:pic>
      <xdr:nvPicPr>
        <xdr:cNvPr id="364" name="図 363"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456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88</xdr:row>
      <xdr:rowOff>0</xdr:rowOff>
    </xdr:from>
    <xdr:to>
      <xdr:col>34</xdr:col>
      <xdr:colOff>219075</xdr:colOff>
      <xdr:row>89</xdr:row>
      <xdr:rowOff>104775</xdr:rowOff>
    </xdr:to>
    <xdr:pic>
      <xdr:nvPicPr>
        <xdr:cNvPr id="365" name="図 364"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599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88</xdr:row>
      <xdr:rowOff>0</xdr:rowOff>
    </xdr:from>
    <xdr:to>
      <xdr:col>35</xdr:col>
      <xdr:colOff>104775</xdr:colOff>
      <xdr:row>89</xdr:row>
      <xdr:rowOff>104775</xdr:rowOff>
    </xdr:to>
    <xdr:pic>
      <xdr:nvPicPr>
        <xdr:cNvPr id="366" name="図 365"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314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114300</xdr:colOff>
      <xdr:row>88</xdr:row>
      <xdr:rowOff>0</xdr:rowOff>
    </xdr:from>
    <xdr:to>
      <xdr:col>35</xdr:col>
      <xdr:colOff>219075</xdr:colOff>
      <xdr:row>89</xdr:row>
      <xdr:rowOff>104775</xdr:rowOff>
    </xdr:to>
    <xdr:pic>
      <xdr:nvPicPr>
        <xdr:cNvPr id="367" name="図 366"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457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88</xdr:row>
      <xdr:rowOff>0</xdr:rowOff>
    </xdr:from>
    <xdr:to>
      <xdr:col>36</xdr:col>
      <xdr:colOff>104775</xdr:colOff>
      <xdr:row>89</xdr:row>
      <xdr:rowOff>104775</xdr:rowOff>
    </xdr:to>
    <xdr:pic>
      <xdr:nvPicPr>
        <xdr:cNvPr id="368" name="図 367"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172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114300</xdr:colOff>
      <xdr:row>88</xdr:row>
      <xdr:rowOff>0</xdr:rowOff>
    </xdr:from>
    <xdr:to>
      <xdr:col>36</xdr:col>
      <xdr:colOff>219075</xdr:colOff>
      <xdr:row>89</xdr:row>
      <xdr:rowOff>104775</xdr:rowOff>
    </xdr:to>
    <xdr:pic>
      <xdr:nvPicPr>
        <xdr:cNvPr id="369" name="図 368"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0</xdr:colOff>
      <xdr:row>88</xdr:row>
      <xdr:rowOff>0</xdr:rowOff>
    </xdr:from>
    <xdr:to>
      <xdr:col>37</xdr:col>
      <xdr:colOff>104775</xdr:colOff>
      <xdr:row>89</xdr:row>
      <xdr:rowOff>104775</xdr:rowOff>
    </xdr:to>
    <xdr:pic>
      <xdr:nvPicPr>
        <xdr:cNvPr id="370" name="図 369" descr="Sort ascending within current p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030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114300</xdr:colOff>
      <xdr:row>88</xdr:row>
      <xdr:rowOff>0</xdr:rowOff>
    </xdr:from>
    <xdr:to>
      <xdr:col>37</xdr:col>
      <xdr:colOff>219075</xdr:colOff>
      <xdr:row>89</xdr:row>
      <xdr:rowOff>104775</xdr:rowOff>
    </xdr:to>
    <xdr:pic>
      <xdr:nvPicPr>
        <xdr:cNvPr id="371" name="図 370" descr="Sort descending within current p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17300" y="49015650"/>
          <a:ext cx="1047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4</xdr:col>
      <xdr:colOff>76200</xdr:colOff>
      <xdr:row>89</xdr:row>
      <xdr:rowOff>85725</xdr:rowOff>
    </xdr:to>
    <xdr:pic>
      <xdr:nvPicPr>
        <xdr:cNvPr id="372" name="図 371"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5395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4</xdr:col>
      <xdr:colOff>85725</xdr:colOff>
      <xdr:row>89</xdr:row>
      <xdr:rowOff>85725</xdr:rowOff>
    </xdr:to>
    <xdr:pic>
      <xdr:nvPicPr>
        <xdr:cNvPr id="373" name="図 37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495395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4</xdr:col>
      <xdr:colOff>85725</xdr:colOff>
      <xdr:row>90</xdr:row>
      <xdr:rowOff>85725</xdr:rowOff>
    </xdr:to>
    <xdr:pic>
      <xdr:nvPicPr>
        <xdr:cNvPr id="374" name="図 37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06634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4</xdr:col>
      <xdr:colOff>76200</xdr:colOff>
      <xdr:row>93</xdr:row>
      <xdr:rowOff>85725</xdr:rowOff>
    </xdr:to>
    <xdr:pic>
      <xdr:nvPicPr>
        <xdr:cNvPr id="375" name="図 374"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15969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4</xdr:col>
      <xdr:colOff>85725</xdr:colOff>
      <xdr:row>93</xdr:row>
      <xdr:rowOff>85725</xdr:rowOff>
    </xdr:to>
    <xdr:pic>
      <xdr:nvPicPr>
        <xdr:cNvPr id="376" name="図 37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15969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4</xdr:col>
      <xdr:colOff>85725</xdr:colOff>
      <xdr:row>94</xdr:row>
      <xdr:rowOff>85725</xdr:rowOff>
    </xdr:to>
    <xdr:pic>
      <xdr:nvPicPr>
        <xdr:cNvPr id="377" name="図 37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27208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4</xdr:col>
      <xdr:colOff>76200</xdr:colOff>
      <xdr:row>97</xdr:row>
      <xdr:rowOff>85725</xdr:rowOff>
    </xdr:to>
    <xdr:pic>
      <xdr:nvPicPr>
        <xdr:cNvPr id="378" name="図 377"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36543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4</xdr:col>
      <xdr:colOff>85725</xdr:colOff>
      <xdr:row>97</xdr:row>
      <xdr:rowOff>85725</xdr:rowOff>
    </xdr:to>
    <xdr:pic>
      <xdr:nvPicPr>
        <xdr:cNvPr id="379" name="図 37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36543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4</xdr:col>
      <xdr:colOff>85725</xdr:colOff>
      <xdr:row>98</xdr:row>
      <xdr:rowOff>85725</xdr:rowOff>
    </xdr:to>
    <xdr:pic>
      <xdr:nvPicPr>
        <xdr:cNvPr id="380" name="図 37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47782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100</xdr:row>
      <xdr:rowOff>0</xdr:rowOff>
    </xdr:from>
    <xdr:to>
      <xdr:col>4</xdr:col>
      <xdr:colOff>76200</xdr:colOff>
      <xdr:row>101</xdr:row>
      <xdr:rowOff>85725</xdr:rowOff>
    </xdr:to>
    <xdr:pic>
      <xdr:nvPicPr>
        <xdr:cNvPr id="381" name="図 380"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5711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4</xdr:col>
      <xdr:colOff>85725</xdr:colOff>
      <xdr:row>101</xdr:row>
      <xdr:rowOff>85725</xdr:rowOff>
    </xdr:to>
    <xdr:pic>
      <xdr:nvPicPr>
        <xdr:cNvPr id="382" name="図 38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57117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4</xdr:col>
      <xdr:colOff>85725</xdr:colOff>
      <xdr:row>102</xdr:row>
      <xdr:rowOff>85725</xdr:rowOff>
    </xdr:to>
    <xdr:pic>
      <xdr:nvPicPr>
        <xdr:cNvPr id="383" name="図 382"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68356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104</xdr:row>
      <xdr:rowOff>0</xdr:rowOff>
    </xdr:from>
    <xdr:to>
      <xdr:col>4</xdr:col>
      <xdr:colOff>76200</xdr:colOff>
      <xdr:row>105</xdr:row>
      <xdr:rowOff>85725</xdr:rowOff>
    </xdr:to>
    <xdr:pic>
      <xdr:nvPicPr>
        <xdr:cNvPr id="384" name="図 383"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77691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4</xdr:col>
      <xdr:colOff>85725</xdr:colOff>
      <xdr:row>105</xdr:row>
      <xdr:rowOff>85725</xdr:rowOff>
    </xdr:to>
    <xdr:pic>
      <xdr:nvPicPr>
        <xdr:cNvPr id="385" name="図 38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77691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4</xdr:col>
      <xdr:colOff>85725</xdr:colOff>
      <xdr:row>106</xdr:row>
      <xdr:rowOff>85725</xdr:rowOff>
    </xdr:to>
    <xdr:pic>
      <xdr:nvPicPr>
        <xdr:cNvPr id="386" name="図 385"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88930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xdr:row>
      <xdr:rowOff>0</xdr:rowOff>
    </xdr:from>
    <xdr:to>
      <xdr:col>4</xdr:col>
      <xdr:colOff>76200</xdr:colOff>
      <xdr:row>109</xdr:row>
      <xdr:rowOff>85725</xdr:rowOff>
    </xdr:to>
    <xdr:pic>
      <xdr:nvPicPr>
        <xdr:cNvPr id="387" name="図 386"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98265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4</xdr:col>
      <xdr:colOff>85725</xdr:colOff>
      <xdr:row>109</xdr:row>
      <xdr:rowOff>85725</xdr:rowOff>
    </xdr:to>
    <xdr:pic>
      <xdr:nvPicPr>
        <xdr:cNvPr id="388" name="図 38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598265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4</xdr:col>
      <xdr:colOff>85725</xdr:colOff>
      <xdr:row>110</xdr:row>
      <xdr:rowOff>85725</xdr:rowOff>
    </xdr:to>
    <xdr:pic>
      <xdr:nvPicPr>
        <xdr:cNvPr id="389" name="図 388"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05028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4</xdr:col>
      <xdr:colOff>76200</xdr:colOff>
      <xdr:row>113</xdr:row>
      <xdr:rowOff>85725</xdr:rowOff>
    </xdr:to>
    <xdr:pic>
      <xdr:nvPicPr>
        <xdr:cNvPr id="390" name="図 389"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1436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4</xdr:col>
      <xdr:colOff>85725</xdr:colOff>
      <xdr:row>113</xdr:row>
      <xdr:rowOff>85725</xdr:rowOff>
    </xdr:to>
    <xdr:pic>
      <xdr:nvPicPr>
        <xdr:cNvPr id="391" name="図 39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1436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4</xdr:col>
      <xdr:colOff>85725</xdr:colOff>
      <xdr:row>114</xdr:row>
      <xdr:rowOff>85725</xdr:rowOff>
    </xdr:to>
    <xdr:pic>
      <xdr:nvPicPr>
        <xdr:cNvPr id="392" name="図 391"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21125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116</xdr:row>
      <xdr:rowOff>0</xdr:rowOff>
    </xdr:from>
    <xdr:to>
      <xdr:col>4</xdr:col>
      <xdr:colOff>76200</xdr:colOff>
      <xdr:row>117</xdr:row>
      <xdr:rowOff>85725</xdr:rowOff>
    </xdr:to>
    <xdr:pic>
      <xdr:nvPicPr>
        <xdr:cNvPr id="393" name="図 392"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3045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4</xdr:col>
      <xdr:colOff>85725</xdr:colOff>
      <xdr:row>117</xdr:row>
      <xdr:rowOff>85725</xdr:rowOff>
    </xdr:to>
    <xdr:pic>
      <xdr:nvPicPr>
        <xdr:cNvPr id="394" name="図 393"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3045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4</xdr:col>
      <xdr:colOff>85725</xdr:colOff>
      <xdr:row>118</xdr:row>
      <xdr:rowOff>85725</xdr:rowOff>
    </xdr:to>
    <xdr:pic>
      <xdr:nvPicPr>
        <xdr:cNvPr id="395" name="図 394"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3722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0</xdr:rowOff>
    </xdr:from>
    <xdr:to>
      <xdr:col>4</xdr:col>
      <xdr:colOff>76200</xdr:colOff>
      <xdr:row>121</xdr:row>
      <xdr:rowOff>85725</xdr:rowOff>
    </xdr:to>
    <xdr:pic>
      <xdr:nvPicPr>
        <xdr:cNvPr id="396" name="図 395"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46557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4</xdr:col>
      <xdr:colOff>85725</xdr:colOff>
      <xdr:row>121</xdr:row>
      <xdr:rowOff>85725</xdr:rowOff>
    </xdr:to>
    <xdr:pic>
      <xdr:nvPicPr>
        <xdr:cNvPr id="397" name="図 396"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46557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4</xdr:col>
      <xdr:colOff>85725</xdr:colOff>
      <xdr:row>122</xdr:row>
      <xdr:rowOff>85725</xdr:rowOff>
    </xdr:to>
    <xdr:pic>
      <xdr:nvPicPr>
        <xdr:cNvPr id="398" name="図 397"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5331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4</xdr:col>
      <xdr:colOff>76200</xdr:colOff>
      <xdr:row>125</xdr:row>
      <xdr:rowOff>85725</xdr:rowOff>
    </xdr:to>
    <xdr:pic>
      <xdr:nvPicPr>
        <xdr:cNvPr id="399" name="図 398" descr="Information on item"/>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62654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4</xdr:col>
      <xdr:colOff>85725</xdr:colOff>
      <xdr:row>125</xdr:row>
      <xdr:rowOff>85725</xdr:rowOff>
    </xdr:to>
    <xdr:pic>
      <xdr:nvPicPr>
        <xdr:cNvPr id="400" name="図 399"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62654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4</xdr:col>
      <xdr:colOff>85725</xdr:colOff>
      <xdr:row>126</xdr:row>
      <xdr:rowOff>85725</xdr:rowOff>
    </xdr:to>
    <xdr:pic>
      <xdr:nvPicPr>
        <xdr:cNvPr id="401" name="図 400" descr="Hide subtree/Cacher sous-arbr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71600" y="669417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ats.oecd.org/WBOS/index.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129"/>
  <sheetViews>
    <sheetView tabSelected="1" topLeftCell="E1" workbookViewId="0">
      <pane xSplit="3" ySplit="9" topLeftCell="H10" activePane="bottomRight" state="frozenSplit"/>
      <selection activeCell="E1" sqref="E1"/>
      <selection pane="topRight" activeCell="H1" sqref="H1"/>
      <selection pane="bottomLeft" activeCell="E6" sqref="E6"/>
      <selection pane="bottomRight" activeCell="AE129" sqref="AE129"/>
    </sheetView>
  </sheetViews>
  <sheetFormatPr defaultRowHeight="13.5" x14ac:dyDescent="0.15"/>
  <cols>
    <col min="1" max="1" width="10.875" hidden="1" customWidth="1"/>
    <col min="2" max="2" width="20.75" hidden="1" customWidth="1"/>
    <col min="3" max="3" width="13.625" hidden="1" customWidth="1"/>
    <col min="4" max="4" width="8" hidden="1" customWidth="1"/>
  </cols>
  <sheetData>
    <row r="1" spans="1:39" ht="21" x14ac:dyDescent="0.15">
      <c r="H1" s="1" t="s">
        <v>0</v>
      </c>
    </row>
    <row r="2" spans="1:39" x14ac:dyDescent="0.15">
      <c r="H2" t="s">
        <v>516</v>
      </c>
    </row>
    <row r="3" spans="1:39" ht="14.25" thickBot="1" x14ac:dyDescent="0.2">
      <c r="B3" s="2"/>
      <c r="H3" s="44" t="s">
        <v>517</v>
      </c>
    </row>
    <row r="4" spans="1:39" ht="14.25" thickBot="1" x14ac:dyDescent="0.2">
      <c r="A4" s="16"/>
      <c r="B4" s="17"/>
      <c r="C4" s="17"/>
      <c r="D4" s="17"/>
      <c r="E4" s="45"/>
      <c r="F4" s="45"/>
      <c r="G4" s="45"/>
      <c r="H4" s="50" t="s">
        <v>1</v>
      </c>
      <c r="I4" s="51"/>
      <c r="J4" s="38" t="s">
        <v>2</v>
      </c>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40"/>
    </row>
    <row r="5" spans="1:39" ht="21.75" customHeight="1" thickBot="1" x14ac:dyDescent="0.2">
      <c r="A5" s="18"/>
      <c r="B5" s="19"/>
      <c r="C5" s="19"/>
      <c r="D5" s="19"/>
      <c r="E5" s="45"/>
      <c r="F5" s="45"/>
      <c r="G5" s="45"/>
      <c r="H5" s="52" t="s">
        <v>3</v>
      </c>
      <c r="I5" s="53"/>
      <c r="J5" s="41" t="s">
        <v>4</v>
      </c>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3"/>
    </row>
    <row r="6" spans="1:39" x14ac:dyDescent="0.15">
      <c r="A6" s="71" t="s">
        <v>5</v>
      </c>
      <c r="B6" s="72"/>
      <c r="C6" s="72"/>
      <c r="D6" s="72"/>
      <c r="E6" s="73"/>
      <c r="F6" s="73"/>
      <c r="G6" s="74"/>
      <c r="H6" s="3">
        <v>1980</v>
      </c>
      <c r="I6" s="3">
        <v>1981</v>
      </c>
      <c r="J6" s="3">
        <v>1982</v>
      </c>
      <c r="K6" s="3">
        <v>1983</v>
      </c>
      <c r="L6" s="3">
        <v>1984</v>
      </c>
      <c r="M6" s="3">
        <v>1985</v>
      </c>
      <c r="N6" s="3">
        <v>1986</v>
      </c>
      <c r="O6" s="3">
        <v>1987</v>
      </c>
      <c r="P6" s="3">
        <v>1988</v>
      </c>
      <c r="Q6" s="3">
        <v>1989</v>
      </c>
      <c r="R6" s="3">
        <v>1990</v>
      </c>
      <c r="S6" s="3">
        <v>1991</v>
      </c>
      <c r="T6" s="3">
        <v>1992</v>
      </c>
      <c r="U6" s="3">
        <v>1993</v>
      </c>
      <c r="V6" s="3">
        <v>1994</v>
      </c>
      <c r="W6" s="3">
        <v>1995</v>
      </c>
      <c r="X6" s="3">
        <v>1996</v>
      </c>
      <c r="Y6" s="3">
        <v>1997</v>
      </c>
      <c r="Z6" s="3">
        <v>1998</v>
      </c>
      <c r="AA6" s="3">
        <v>1999</v>
      </c>
      <c r="AB6" s="3">
        <v>2000</v>
      </c>
      <c r="AC6" s="3">
        <v>2001</v>
      </c>
      <c r="AD6" s="3">
        <v>2002</v>
      </c>
      <c r="AE6" s="3">
        <v>2003</v>
      </c>
      <c r="AF6" s="3">
        <v>2004</v>
      </c>
      <c r="AG6" s="3">
        <v>2005</v>
      </c>
      <c r="AH6" s="3">
        <v>2006</v>
      </c>
      <c r="AI6" s="3">
        <v>2007</v>
      </c>
      <c r="AJ6" s="3">
        <v>2008</v>
      </c>
      <c r="AK6" s="3">
        <v>2009</v>
      </c>
      <c r="AL6" s="8">
        <v>2010</v>
      </c>
    </row>
    <row r="7" spans="1:39" ht="14.25" thickBot="1" x14ac:dyDescent="0.2">
      <c r="A7" s="75"/>
      <c r="B7" s="76"/>
      <c r="C7" s="76"/>
      <c r="D7" s="76"/>
      <c r="E7" s="76"/>
      <c r="F7" s="76"/>
      <c r="G7" s="77"/>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9"/>
    </row>
    <row r="8" spans="1:39" ht="15" hidden="1" thickBot="1" x14ac:dyDescent="0.2">
      <c r="A8" s="10" t="s">
        <v>6</v>
      </c>
      <c r="B8" s="5" t="s">
        <v>7</v>
      </c>
      <c r="C8" s="78" t="s">
        <v>8</v>
      </c>
      <c r="D8" s="79"/>
      <c r="E8" s="22"/>
      <c r="F8" s="22"/>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11"/>
    </row>
    <row r="9" spans="1:39" ht="21" hidden="1" customHeight="1" thickBot="1" x14ac:dyDescent="0.2">
      <c r="A9" s="54" t="s">
        <v>9</v>
      </c>
      <c r="B9" s="57" t="s">
        <v>10</v>
      </c>
      <c r="C9" s="66" t="s">
        <v>11</v>
      </c>
      <c r="D9" s="67"/>
      <c r="E9" s="25"/>
      <c r="F9" s="25"/>
      <c r="G9" s="27"/>
      <c r="H9" s="28" t="s">
        <v>12</v>
      </c>
      <c r="I9" s="28" t="s">
        <v>12</v>
      </c>
      <c r="J9" s="28" t="s">
        <v>12</v>
      </c>
      <c r="K9" s="28" t="s">
        <v>12</v>
      </c>
      <c r="L9" s="28" t="s">
        <v>12</v>
      </c>
      <c r="M9" s="28" t="s">
        <v>12</v>
      </c>
      <c r="N9" s="28" t="s">
        <v>12</v>
      </c>
      <c r="O9" s="28" t="s">
        <v>12</v>
      </c>
      <c r="P9" s="28" t="s">
        <v>12</v>
      </c>
      <c r="Q9" s="28" t="s">
        <v>429</v>
      </c>
      <c r="R9" s="28" t="s">
        <v>430</v>
      </c>
      <c r="S9" s="28" t="s">
        <v>431</v>
      </c>
      <c r="T9" s="28" t="s">
        <v>432</v>
      </c>
      <c r="U9" s="28" t="s">
        <v>433</v>
      </c>
      <c r="V9" s="28" t="s">
        <v>434</v>
      </c>
      <c r="W9" s="28" t="s">
        <v>435</v>
      </c>
      <c r="X9" s="28" t="s">
        <v>436</v>
      </c>
      <c r="Y9" s="28" t="s">
        <v>437</v>
      </c>
      <c r="Z9" s="28" t="s">
        <v>438</v>
      </c>
      <c r="AA9" s="28" t="s">
        <v>439</v>
      </c>
      <c r="AB9" s="28" t="s">
        <v>440</v>
      </c>
      <c r="AC9" s="28" t="s">
        <v>441</v>
      </c>
      <c r="AD9" s="28" t="s">
        <v>442</v>
      </c>
      <c r="AE9" s="28" t="s">
        <v>443</v>
      </c>
      <c r="AF9" s="28" t="s">
        <v>444</v>
      </c>
      <c r="AG9" s="28" t="s">
        <v>445</v>
      </c>
      <c r="AH9" s="28" t="s">
        <v>446</v>
      </c>
      <c r="AI9" s="28" t="s">
        <v>447</v>
      </c>
      <c r="AJ9" s="28" t="s">
        <v>448</v>
      </c>
      <c r="AK9" s="28" t="s">
        <v>449</v>
      </c>
      <c r="AL9" s="29" t="s">
        <v>12</v>
      </c>
    </row>
    <row r="10" spans="1:39" ht="42.75" thickBot="1" x14ac:dyDescent="0.2">
      <c r="A10" s="63"/>
      <c r="B10" s="65"/>
      <c r="C10" s="24" t="s">
        <v>13</v>
      </c>
      <c r="D10" s="26" t="s">
        <v>14</v>
      </c>
      <c r="E10" s="48" t="str">
        <f>+A9</f>
        <v>Australia</v>
      </c>
      <c r="F10" s="30" t="str">
        <f>+B9</f>
        <v>S13: General government</v>
      </c>
      <c r="G10" s="30" t="str">
        <f>+D10</f>
        <v>SAFLI: Liabilities</v>
      </c>
      <c r="H10" s="31" t="s">
        <v>12</v>
      </c>
      <c r="I10" s="31" t="s">
        <v>12</v>
      </c>
      <c r="J10" s="31" t="s">
        <v>12</v>
      </c>
      <c r="K10" s="31" t="s">
        <v>12</v>
      </c>
      <c r="L10" s="31" t="s">
        <v>12</v>
      </c>
      <c r="M10" s="31" t="s">
        <v>12</v>
      </c>
      <c r="N10" s="31" t="s">
        <v>12</v>
      </c>
      <c r="O10" s="31" t="s">
        <v>12</v>
      </c>
      <c r="P10" s="31" t="s">
        <v>12</v>
      </c>
      <c r="Q10" s="31">
        <v>160897</v>
      </c>
      <c r="R10" s="31">
        <v>173829</v>
      </c>
      <c r="S10" s="31">
        <v>203373</v>
      </c>
      <c r="T10" s="31">
        <v>230560</v>
      </c>
      <c r="U10" s="31">
        <v>267071</v>
      </c>
      <c r="V10" s="31">
        <v>279786</v>
      </c>
      <c r="W10" s="31">
        <v>301171</v>
      </c>
      <c r="X10" s="31">
        <v>301463</v>
      </c>
      <c r="Y10" s="31">
        <v>289138</v>
      </c>
      <c r="Z10" s="31">
        <v>288845</v>
      </c>
      <c r="AA10" s="31">
        <v>264913</v>
      </c>
      <c r="AB10" s="31">
        <v>253369</v>
      </c>
      <c r="AC10" s="31">
        <v>260331</v>
      </c>
      <c r="AD10" s="31">
        <v>269663</v>
      </c>
      <c r="AE10" s="31">
        <v>267270</v>
      </c>
      <c r="AF10" s="31">
        <v>270764</v>
      </c>
      <c r="AG10" s="31">
        <v>286680</v>
      </c>
      <c r="AH10" s="31">
        <v>298009</v>
      </c>
      <c r="AI10" s="31">
        <v>308838</v>
      </c>
      <c r="AJ10" s="31">
        <v>347831</v>
      </c>
      <c r="AK10" s="31">
        <v>448054</v>
      </c>
      <c r="AL10" s="32" t="s">
        <v>12</v>
      </c>
      <c r="AM10">
        <v>1</v>
      </c>
    </row>
    <row r="11" spans="1:39" ht="41.25" customHeight="1" thickBot="1" x14ac:dyDescent="0.2">
      <c r="A11" s="64"/>
      <c r="B11" s="68" t="s">
        <v>15</v>
      </c>
      <c r="C11" s="69" t="s">
        <v>11</v>
      </c>
      <c r="D11" s="70"/>
      <c r="E11" s="49"/>
      <c r="F11" s="33" t="str">
        <f>+B11</f>
        <v>S14_S15: Households and non-profit institutions serving households</v>
      </c>
      <c r="G11" s="34" t="str">
        <f>+C11</f>
        <v> SBF90: Financial net worth</v>
      </c>
      <c r="H11" s="35" t="s">
        <v>12</v>
      </c>
      <c r="I11" s="35" t="s">
        <v>12</v>
      </c>
      <c r="J11" s="35" t="s">
        <v>12</v>
      </c>
      <c r="K11" s="35" t="s">
        <v>12</v>
      </c>
      <c r="L11" s="35" t="s">
        <v>12</v>
      </c>
      <c r="M11" s="35" t="s">
        <v>12</v>
      </c>
      <c r="N11" s="35" t="s">
        <v>12</v>
      </c>
      <c r="O11" s="35" t="s">
        <v>12</v>
      </c>
      <c r="P11" s="35" t="s">
        <v>12</v>
      </c>
      <c r="Q11" s="36">
        <v>303968</v>
      </c>
      <c r="R11" s="36">
        <v>297679</v>
      </c>
      <c r="S11" s="36">
        <v>334140</v>
      </c>
      <c r="T11" s="36">
        <v>365230</v>
      </c>
      <c r="U11" s="36">
        <v>437667</v>
      </c>
      <c r="V11" s="36">
        <v>420422</v>
      </c>
      <c r="W11" s="36">
        <v>454969</v>
      </c>
      <c r="X11" s="36">
        <v>498910</v>
      </c>
      <c r="Y11" s="36">
        <v>536211</v>
      </c>
      <c r="Z11" s="36">
        <v>591789</v>
      </c>
      <c r="AA11" s="36">
        <v>654281</v>
      </c>
      <c r="AB11" s="36">
        <v>675490</v>
      </c>
      <c r="AC11" s="36">
        <v>731706</v>
      </c>
      <c r="AD11" s="36">
        <v>661807</v>
      </c>
      <c r="AE11" s="36">
        <v>683692</v>
      </c>
      <c r="AF11" s="36">
        <v>782737</v>
      </c>
      <c r="AG11" s="36">
        <v>889552</v>
      </c>
      <c r="AH11" s="36">
        <v>1013908</v>
      </c>
      <c r="AI11" s="36">
        <v>1184344</v>
      </c>
      <c r="AJ11" s="36">
        <v>790687</v>
      </c>
      <c r="AK11" s="36">
        <v>984711</v>
      </c>
      <c r="AL11" s="37" t="s">
        <v>12</v>
      </c>
      <c r="AM11">
        <v>2</v>
      </c>
    </row>
    <row r="12" spans="1:39" ht="21.75" hidden="1" thickBot="1" x14ac:dyDescent="0.2">
      <c r="A12" s="62"/>
      <c r="B12" s="58"/>
      <c r="C12" s="20" t="s">
        <v>13</v>
      </c>
      <c r="D12" s="20" t="s">
        <v>14</v>
      </c>
      <c r="E12" s="20"/>
      <c r="F12" s="20"/>
      <c r="G12" s="21"/>
      <c r="H12" s="31" t="s">
        <v>12</v>
      </c>
      <c r="I12" s="31" t="s">
        <v>12</v>
      </c>
      <c r="J12" s="31" t="s">
        <v>12</v>
      </c>
      <c r="K12" s="31" t="s">
        <v>12</v>
      </c>
      <c r="L12" s="31" t="s">
        <v>12</v>
      </c>
      <c r="M12" s="31" t="s">
        <v>12</v>
      </c>
      <c r="N12" s="31" t="s">
        <v>12</v>
      </c>
      <c r="O12" s="31" t="s">
        <v>12</v>
      </c>
      <c r="P12" s="31" t="s">
        <v>12</v>
      </c>
      <c r="Q12" s="31" t="s">
        <v>450</v>
      </c>
      <c r="R12" s="31" t="s">
        <v>451</v>
      </c>
      <c r="S12" s="31" t="s">
        <v>452</v>
      </c>
      <c r="T12" s="31" t="s">
        <v>453</v>
      </c>
      <c r="U12" s="31" t="s">
        <v>454</v>
      </c>
      <c r="V12" s="31" t="s">
        <v>455</v>
      </c>
      <c r="W12" s="31" t="s">
        <v>456</v>
      </c>
      <c r="X12" s="31" t="s">
        <v>457</v>
      </c>
      <c r="Y12" s="31" t="s">
        <v>458</v>
      </c>
      <c r="Z12" s="31" t="s">
        <v>459</v>
      </c>
      <c r="AA12" s="31" t="s">
        <v>460</v>
      </c>
      <c r="AB12" s="31" t="s">
        <v>461</v>
      </c>
      <c r="AC12" s="31" t="s">
        <v>462</v>
      </c>
      <c r="AD12" s="31" t="s">
        <v>463</v>
      </c>
      <c r="AE12" s="31" t="s">
        <v>464</v>
      </c>
      <c r="AF12" s="31" t="s">
        <v>465</v>
      </c>
      <c r="AG12" s="31" t="s">
        <v>466</v>
      </c>
      <c r="AH12" s="31" t="s">
        <v>467</v>
      </c>
      <c r="AI12" s="31" t="s">
        <v>468</v>
      </c>
      <c r="AJ12" s="31" t="s">
        <v>469</v>
      </c>
      <c r="AK12" s="31" t="s">
        <v>470</v>
      </c>
      <c r="AL12" s="32" t="s">
        <v>12</v>
      </c>
    </row>
    <row r="13" spans="1:39" ht="21" hidden="1" customHeight="1" thickBot="1" x14ac:dyDescent="0.2">
      <c r="A13" s="54" t="s">
        <v>16</v>
      </c>
      <c r="B13" s="57" t="s">
        <v>10</v>
      </c>
      <c r="C13" s="59" t="s">
        <v>11</v>
      </c>
      <c r="D13" s="60"/>
      <c r="E13" s="23"/>
      <c r="F13" s="23"/>
      <c r="G13" s="6"/>
      <c r="H13" s="35" t="s">
        <v>12</v>
      </c>
      <c r="I13" s="35" t="s">
        <v>12</v>
      </c>
      <c r="J13" s="35" t="s">
        <v>12</v>
      </c>
      <c r="K13" s="35" t="s">
        <v>12</v>
      </c>
      <c r="L13" s="35" t="s">
        <v>12</v>
      </c>
      <c r="M13" s="35" t="s">
        <v>12</v>
      </c>
      <c r="N13" s="35" t="s">
        <v>12</v>
      </c>
      <c r="O13" s="35" t="s">
        <v>12</v>
      </c>
      <c r="P13" s="35" t="s">
        <v>12</v>
      </c>
      <c r="Q13" s="36" t="s">
        <v>12</v>
      </c>
      <c r="R13" s="36" t="s">
        <v>12</v>
      </c>
      <c r="S13" s="36" t="s">
        <v>12</v>
      </c>
      <c r="T13" s="36" t="s">
        <v>12</v>
      </c>
      <c r="U13" s="36" t="s">
        <v>12</v>
      </c>
      <c r="V13" s="36" t="s">
        <v>12</v>
      </c>
      <c r="W13" s="36" t="s">
        <v>471</v>
      </c>
      <c r="X13" s="36" t="s">
        <v>472</v>
      </c>
      <c r="Y13" s="36" t="s">
        <v>473</v>
      </c>
      <c r="Z13" s="36" t="s">
        <v>474</v>
      </c>
      <c r="AA13" s="36" t="s">
        <v>475</v>
      </c>
      <c r="AB13" s="36" t="s">
        <v>476</v>
      </c>
      <c r="AC13" s="36" t="s">
        <v>477</v>
      </c>
      <c r="AD13" s="36" t="s">
        <v>478</v>
      </c>
      <c r="AE13" s="36" t="s">
        <v>479</v>
      </c>
      <c r="AF13" s="36" t="s">
        <v>480</v>
      </c>
      <c r="AG13" s="36" t="s">
        <v>481</v>
      </c>
      <c r="AH13" s="36" t="s">
        <v>482</v>
      </c>
      <c r="AI13" s="36" t="s">
        <v>483</v>
      </c>
      <c r="AJ13" s="36" t="s">
        <v>484</v>
      </c>
      <c r="AK13" s="36" t="s">
        <v>485</v>
      </c>
      <c r="AL13" s="37" t="s">
        <v>12</v>
      </c>
    </row>
    <row r="14" spans="1:39" ht="42.75" thickBot="1" x14ac:dyDescent="0.2">
      <c r="A14" s="55"/>
      <c r="B14" s="58"/>
      <c r="C14" s="7" t="s">
        <v>13</v>
      </c>
      <c r="D14" s="7" t="s">
        <v>14</v>
      </c>
      <c r="E14" s="48" t="str">
        <f>+A13</f>
        <v>Austria</v>
      </c>
      <c r="F14" s="30" t="str">
        <f>+B13</f>
        <v>S13: General government</v>
      </c>
      <c r="G14" s="30" t="str">
        <f>+D14</f>
        <v>SAFLI: Liabilities</v>
      </c>
      <c r="H14" s="31" t="s">
        <v>12</v>
      </c>
      <c r="I14" s="31" t="s">
        <v>12</v>
      </c>
      <c r="J14" s="31" t="s">
        <v>12</v>
      </c>
      <c r="K14" s="31" t="s">
        <v>12</v>
      </c>
      <c r="L14" s="31" t="s">
        <v>12</v>
      </c>
      <c r="M14" s="31" t="s">
        <v>12</v>
      </c>
      <c r="N14" s="31" t="s">
        <v>12</v>
      </c>
      <c r="O14" s="31" t="s">
        <v>12</v>
      </c>
      <c r="P14" s="31" t="s">
        <v>12</v>
      </c>
      <c r="Q14" s="31" t="s">
        <v>12</v>
      </c>
      <c r="R14" s="31" t="s">
        <v>12</v>
      </c>
      <c r="S14" s="31" t="s">
        <v>12</v>
      </c>
      <c r="T14" s="31" t="s">
        <v>12</v>
      </c>
      <c r="U14" s="31" t="s">
        <v>12</v>
      </c>
      <c r="V14" s="31" t="s">
        <v>12</v>
      </c>
      <c r="W14" s="31">
        <v>121541</v>
      </c>
      <c r="X14" s="31">
        <v>126420</v>
      </c>
      <c r="Y14" s="31">
        <v>122403</v>
      </c>
      <c r="Z14" s="31">
        <v>130520</v>
      </c>
      <c r="AA14" s="31">
        <v>141033</v>
      </c>
      <c r="AB14" s="31">
        <v>147436</v>
      </c>
      <c r="AC14" s="31">
        <v>153159</v>
      </c>
      <c r="AD14" s="31">
        <v>159984</v>
      </c>
      <c r="AE14" s="31">
        <v>159145</v>
      </c>
      <c r="AF14" s="31">
        <v>164517</v>
      </c>
      <c r="AG14" s="31">
        <v>172371</v>
      </c>
      <c r="AH14" s="31">
        <v>170996</v>
      </c>
      <c r="AI14" s="31">
        <v>171428</v>
      </c>
      <c r="AJ14" s="31">
        <v>189671</v>
      </c>
      <c r="AK14" s="31">
        <v>198583</v>
      </c>
      <c r="AL14" s="32" t="s">
        <v>12</v>
      </c>
      <c r="AM14">
        <v>1</v>
      </c>
    </row>
    <row r="15" spans="1:39" ht="41.25" customHeight="1" thickBot="1" x14ac:dyDescent="0.2">
      <c r="A15" s="55"/>
      <c r="B15" s="57" t="s">
        <v>15</v>
      </c>
      <c r="C15" s="59" t="s">
        <v>11</v>
      </c>
      <c r="D15" s="60"/>
      <c r="E15" s="49"/>
      <c r="F15" s="33" t="str">
        <f>+B15</f>
        <v>S14_S15: Households and non-profit institutions serving households</v>
      </c>
      <c r="G15" s="34" t="str">
        <f>+C15</f>
        <v> SBF90: Financial net worth</v>
      </c>
      <c r="H15" s="35">
        <v>29152</v>
      </c>
      <c r="I15" s="35">
        <v>33547</v>
      </c>
      <c r="J15" s="35">
        <v>38921</v>
      </c>
      <c r="K15" s="35">
        <v>43308</v>
      </c>
      <c r="L15" s="35">
        <v>46947</v>
      </c>
      <c r="M15" s="35">
        <v>52377</v>
      </c>
      <c r="N15" s="35">
        <v>58617</v>
      </c>
      <c r="O15" s="35">
        <v>63759</v>
      </c>
      <c r="P15" s="35">
        <v>70296</v>
      </c>
      <c r="Q15" s="36">
        <v>79325</v>
      </c>
      <c r="R15" s="36">
        <v>87559</v>
      </c>
      <c r="S15" s="36">
        <v>95187</v>
      </c>
      <c r="T15" s="36">
        <v>104623</v>
      </c>
      <c r="U15" s="36">
        <v>115916</v>
      </c>
      <c r="V15" s="36">
        <v>127000</v>
      </c>
      <c r="W15" s="36">
        <v>160796</v>
      </c>
      <c r="X15" s="36">
        <v>170240</v>
      </c>
      <c r="Y15" s="36">
        <v>177239</v>
      </c>
      <c r="Z15" s="36">
        <v>186995</v>
      </c>
      <c r="AA15" s="36">
        <v>196997</v>
      </c>
      <c r="AB15" s="36">
        <v>205747</v>
      </c>
      <c r="AC15" s="36">
        <v>209141</v>
      </c>
      <c r="AD15" s="36">
        <v>212032</v>
      </c>
      <c r="AE15" s="36">
        <v>227202</v>
      </c>
      <c r="AF15" s="36">
        <v>240954</v>
      </c>
      <c r="AG15" s="36">
        <v>258333</v>
      </c>
      <c r="AH15" s="36">
        <v>287925</v>
      </c>
      <c r="AI15" s="36">
        <v>304982</v>
      </c>
      <c r="AJ15" s="36">
        <v>292439</v>
      </c>
      <c r="AK15" s="36">
        <v>318198</v>
      </c>
      <c r="AL15" s="37" t="s">
        <v>12</v>
      </c>
      <c r="AM15">
        <v>2</v>
      </c>
    </row>
    <row r="16" spans="1:39" ht="21.75" hidden="1" thickBot="1" x14ac:dyDescent="0.2">
      <c r="A16" s="62"/>
      <c r="B16" s="58"/>
      <c r="C16" s="7" t="s">
        <v>13</v>
      </c>
      <c r="D16" s="7" t="s">
        <v>14</v>
      </c>
      <c r="E16" s="7"/>
      <c r="F16" s="7"/>
      <c r="G16" s="6"/>
      <c r="H16" s="31" t="s">
        <v>486</v>
      </c>
      <c r="I16" s="31" t="s">
        <v>487</v>
      </c>
      <c r="J16" s="31" t="s">
        <v>488</v>
      </c>
      <c r="K16" s="31" t="s">
        <v>489</v>
      </c>
      <c r="L16" s="31" t="s">
        <v>490</v>
      </c>
      <c r="M16" s="31" t="s">
        <v>491</v>
      </c>
      <c r="N16" s="31" t="s">
        <v>492</v>
      </c>
      <c r="O16" s="31" t="s">
        <v>493</v>
      </c>
      <c r="P16" s="31" t="s">
        <v>494</v>
      </c>
      <c r="Q16" s="31" t="s">
        <v>495</v>
      </c>
      <c r="R16" s="31" t="s">
        <v>496</v>
      </c>
      <c r="S16" s="31" t="s">
        <v>497</v>
      </c>
      <c r="T16" s="31" t="s">
        <v>498</v>
      </c>
      <c r="U16" s="31" t="s">
        <v>499</v>
      </c>
      <c r="V16" s="31" t="s">
        <v>500</v>
      </c>
      <c r="W16" s="31" t="s">
        <v>501</v>
      </c>
      <c r="X16" s="31" t="s">
        <v>502</v>
      </c>
      <c r="Y16" s="31" t="s">
        <v>503</v>
      </c>
      <c r="Z16" s="31" t="s">
        <v>504</v>
      </c>
      <c r="AA16" s="31" t="s">
        <v>505</v>
      </c>
      <c r="AB16" s="31" t="s">
        <v>506</v>
      </c>
      <c r="AC16" s="31" t="s">
        <v>507</v>
      </c>
      <c r="AD16" s="31" t="s">
        <v>508</v>
      </c>
      <c r="AE16" s="31" t="s">
        <v>509</v>
      </c>
      <c r="AF16" s="31" t="s">
        <v>510</v>
      </c>
      <c r="AG16" s="31" t="s">
        <v>511</v>
      </c>
      <c r="AH16" s="31" t="s">
        <v>512</v>
      </c>
      <c r="AI16" s="31" t="s">
        <v>513</v>
      </c>
      <c r="AJ16" s="31" t="s">
        <v>514</v>
      </c>
      <c r="AK16" s="31" t="s">
        <v>515</v>
      </c>
      <c r="AL16" s="32" t="s">
        <v>12</v>
      </c>
    </row>
    <row r="17" spans="1:39" ht="21" hidden="1" customHeight="1" thickBot="1" x14ac:dyDescent="0.2">
      <c r="A17" s="54" t="s">
        <v>17</v>
      </c>
      <c r="B17" s="57" t="s">
        <v>10</v>
      </c>
      <c r="C17" s="59" t="s">
        <v>11</v>
      </c>
      <c r="D17" s="60"/>
      <c r="E17" s="23"/>
      <c r="F17" s="23"/>
      <c r="G17" s="6"/>
      <c r="H17" s="35" t="s">
        <v>12</v>
      </c>
      <c r="I17" s="35" t="s">
        <v>12</v>
      </c>
      <c r="J17" s="35" t="s">
        <v>12</v>
      </c>
      <c r="K17" s="35" t="s">
        <v>12</v>
      </c>
      <c r="L17" s="35" t="s">
        <v>12</v>
      </c>
      <c r="M17" s="35" t="s">
        <v>12</v>
      </c>
      <c r="N17" s="35" t="s">
        <v>12</v>
      </c>
      <c r="O17" s="35" t="s">
        <v>12</v>
      </c>
      <c r="P17" s="35" t="s">
        <v>12</v>
      </c>
      <c r="Q17" s="36" t="s">
        <v>12</v>
      </c>
      <c r="R17" s="36" t="s">
        <v>12</v>
      </c>
      <c r="S17" s="36" t="s">
        <v>12</v>
      </c>
      <c r="T17" s="36" t="s">
        <v>12</v>
      </c>
      <c r="U17" s="36" t="s">
        <v>12</v>
      </c>
      <c r="V17" s="36" t="s">
        <v>519</v>
      </c>
      <c r="W17" s="36" t="s">
        <v>520</v>
      </c>
      <c r="X17" s="36" t="s">
        <v>521</v>
      </c>
      <c r="Y17" s="36" t="s">
        <v>522</v>
      </c>
      <c r="Z17" s="36" t="s">
        <v>523</v>
      </c>
      <c r="AA17" s="36" t="s">
        <v>524</v>
      </c>
      <c r="AB17" s="36" t="s">
        <v>525</v>
      </c>
      <c r="AC17" s="36" t="s">
        <v>526</v>
      </c>
      <c r="AD17" s="36" t="s">
        <v>527</v>
      </c>
      <c r="AE17" s="36" t="s">
        <v>528</v>
      </c>
      <c r="AF17" s="36" t="s">
        <v>529</v>
      </c>
      <c r="AG17" s="36" t="s">
        <v>530</v>
      </c>
      <c r="AH17" s="36" t="s">
        <v>531</v>
      </c>
      <c r="AI17" s="36" t="s">
        <v>532</v>
      </c>
      <c r="AJ17" s="36" t="s">
        <v>533</v>
      </c>
      <c r="AK17" s="36" t="s">
        <v>534</v>
      </c>
      <c r="AL17" s="37" t="s">
        <v>535</v>
      </c>
    </row>
    <row r="18" spans="1:39" ht="42.75" thickBot="1" x14ac:dyDescent="0.2">
      <c r="A18" s="55"/>
      <c r="B18" s="58"/>
      <c r="C18" s="7" t="s">
        <v>13</v>
      </c>
      <c r="D18" s="7" t="s">
        <v>14</v>
      </c>
      <c r="E18" s="48" t="str">
        <f>+A17</f>
        <v>Belgium</v>
      </c>
      <c r="F18" s="30" t="str">
        <f>+B17</f>
        <v>S13: General government</v>
      </c>
      <c r="G18" s="30" t="str">
        <f>+D18</f>
        <v>SAFLI: Liabilities</v>
      </c>
      <c r="H18" s="31" t="s">
        <v>12</v>
      </c>
      <c r="I18" s="31" t="s">
        <v>12</v>
      </c>
      <c r="J18" s="31" t="s">
        <v>12</v>
      </c>
      <c r="K18" s="31" t="s">
        <v>12</v>
      </c>
      <c r="L18" s="31" t="s">
        <v>12</v>
      </c>
      <c r="M18" s="31" t="s">
        <v>12</v>
      </c>
      <c r="N18" s="31" t="s">
        <v>12</v>
      </c>
      <c r="O18" s="31" t="s">
        <v>12</v>
      </c>
      <c r="P18" s="31" t="s">
        <v>12</v>
      </c>
      <c r="Q18" s="31" t="s">
        <v>12</v>
      </c>
      <c r="R18" s="31" t="s">
        <v>12</v>
      </c>
      <c r="S18" s="31" t="s">
        <v>12</v>
      </c>
      <c r="T18" s="31" t="s">
        <v>12</v>
      </c>
      <c r="U18" s="31" t="s">
        <v>12</v>
      </c>
      <c r="V18" s="31">
        <v>276508</v>
      </c>
      <c r="W18" s="31">
        <v>281507</v>
      </c>
      <c r="X18" s="31">
        <v>281577</v>
      </c>
      <c r="Y18" s="31">
        <v>283161</v>
      </c>
      <c r="Z18" s="31">
        <v>283009</v>
      </c>
      <c r="AA18" s="31">
        <v>285324</v>
      </c>
      <c r="AB18" s="31">
        <v>286857</v>
      </c>
      <c r="AC18" s="31">
        <v>290621</v>
      </c>
      <c r="AD18" s="31">
        <v>290750</v>
      </c>
      <c r="AE18" s="31">
        <v>285218</v>
      </c>
      <c r="AF18" s="31">
        <v>285977</v>
      </c>
      <c r="AG18" s="31">
        <v>290864</v>
      </c>
      <c r="AH18" s="31">
        <v>292112</v>
      </c>
      <c r="AI18" s="31">
        <v>295267</v>
      </c>
      <c r="AJ18" s="31">
        <v>321342</v>
      </c>
      <c r="AK18" s="31">
        <v>340494</v>
      </c>
      <c r="AL18" s="32">
        <v>355140</v>
      </c>
      <c r="AM18">
        <v>1</v>
      </c>
    </row>
    <row r="19" spans="1:39" ht="41.25" customHeight="1" thickBot="1" x14ac:dyDescent="0.2">
      <c r="A19" s="55"/>
      <c r="B19" s="57" t="s">
        <v>15</v>
      </c>
      <c r="C19" s="59" t="s">
        <v>11</v>
      </c>
      <c r="D19" s="60"/>
      <c r="E19" s="49"/>
      <c r="F19" s="33" t="str">
        <f>+B19</f>
        <v>S14_S15: Households and non-profit institutions serving households</v>
      </c>
      <c r="G19" s="34" t="str">
        <f>+C19</f>
        <v> SBF90: Financial net worth</v>
      </c>
      <c r="H19" s="35" t="s">
        <v>12</v>
      </c>
      <c r="I19" s="35" t="s">
        <v>12</v>
      </c>
      <c r="J19" s="35" t="s">
        <v>12</v>
      </c>
      <c r="K19" s="35" t="s">
        <v>12</v>
      </c>
      <c r="L19" s="35" t="s">
        <v>12</v>
      </c>
      <c r="M19" s="35" t="s">
        <v>12</v>
      </c>
      <c r="N19" s="35" t="s">
        <v>12</v>
      </c>
      <c r="O19" s="35" t="s">
        <v>12</v>
      </c>
      <c r="P19" s="35" t="s">
        <v>12</v>
      </c>
      <c r="Q19" s="36" t="s">
        <v>12</v>
      </c>
      <c r="R19" s="36" t="s">
        <v>12</v>
      </c>
      <c r="S19" s="36" t="s">
        <v>12</v>
      </c>
      <c r="T19" s="36" t="s">
        <v>12</v>
      </c>
      <c r="U19" s="36" t="s">
        <v>12</v>
      </c>
      <c r="V19" s="36">
        <v>415669</v>
      </c>
      <c r="W19" s="36">
        <v>433625</v>
      </c>
      <c r="X19" s="36">
        <v>468321</v>
      </c>
      <c r="Y19" s="36">
        <v>513237</v>
      </c>
      <c r="Z19" s="36">
        <v>567999</v>
      </c>
      <c r="AA19" s="36">
        <v>656984</v>
      </c>
      <c r="AB19" s="36">
        <v>679671</v>
      </c>
      <c r="AC19" s="36">
        <v>673383</v>
      </c>
      <c r="AD19" s="36">
        <v>579462</v>
      </c>
      <c r="AE19" s="36">
        <v>583400</v>
      </c>
      <c r="AF19" s="36">
        <v>623051</v>
      </c>
      <c r="AG19" s="36">
        <v>664427</v>
      </c>
      <c r="AH19" s="36">
        <v>692804</v>
      </c>
      <c r="AI19" s="36">
        <v>687330</v>
      </c>
      <c r="AJ19" s="36">
        <v>615536</v>
      </c>
      <c r="AK19" s="36">
        <v>680229</v>
      </c>
      <c r="AL19" s="37">
        <v>721964</v>
      </c>
      <c r="AM19">
        <v>2</v>
      </c>
    </row>
    <row r="20" spans="1:39" ht="21.75" hidden="1" thickBot="1" x14ac:dyDescent="0.2">
      <c r="A20" s="62"/>
      <c r="B20" s="58"/>
      <c r="C20" s="7" t="s">
        <v>13</v>
      </c>
      <c r="D20" s="7" t="s">
        <v>14</v>
      </c>
      <c r="E20" s="7"/>
      <c r="F20" s="7"/>
      <c r="G20" s="6"/>
      <c r="H20" s="31" t="s">
        <v>12</v>
      </c>
      <c r="I20" s="31" t="s">
        <v>12</v>
      </c>
      <c r="J20" s="31" t="s">
        <v>12</v>
      </c>
      <c r="K20" s="31" t="s">
        <v>12</v>
      </c>
      <c r="L20" s="31" t="s">
        <v>12</v>
      </c>
      <c r="M20" s="31" t="s">
        <v>12</v>
      </c>
      <c r="N20" s="31" t="s">
        <v>12</v>
      </c>
      <c r="O20" s="31" t="s">
        <v>12</v>
      </c>
      <c r="P20" s="31" t="s">
        <v>12</v>
      </c>
      <c r="Q20" s="31" t="s">
        <v>12</v>
      </c>
      <c r="R20" s="31" t="s">
        <v>12</v>
      </c>
      <c r="S20" s="31" t="s">
        <v>12</v>
      </c>
      <c r="T20" s="31" t="s">
        <v>12</v>
      </c>
      <c r="U20" s="31" t="s">
        <v>12</v>
      </c>
      <c r="V20" s="31" t="s">
        <v>536</v>
      </c>
      <c r="W20" s="31" t="s">
        <v>537</v>
      </c>
      <c r="X20" s="31" t="s">
        <v>538</v>
      </c>
      <c r="Y20" s="31" t="s">
        <v>539</v>
      </c>
      <c r="Z20" s="31" t="s">
        <v>540</v>
      </c>
      <c r="AA20" s="31" t="s">
        <v>541</v>
      </c>
      <c r="AB20" s="31" t="s">
        <v>542</v>
      </c>
      <c r="AC20" s="31" t="s">
        <v>543</v>
      </c>
      <c r="AD20" s="31" t="s">
        <v>544</v>
      </c>
      <c r="AE20" s="31" t="s">
        <v>545</v>
      </c>
      <c r="AF20" s="31" t="s">
        <v>546</v>
      </c>
      <c r="AG20" s="31" t="s">
        <v>547</v>
      </c>
      <c r="AH20" s="31" t="s">
        <v>548</v>
      </c>
      <c r="AI20" s="31" t="s">
        <v>549</v>
      </c>
      <c r="AJ20" s="31" t="s">
        <v>550</v>
      </c>
      <c r="AK20" s="31" t="s">
        <v>551</v>
      </c>
      <c r="AL20" s="32" t="s">
        <v>552</v>
      </c>
    </row>
    <row r="21" spans="1:39" ht="21" hidden="1" customHeight="1" thickBot="1" x14ac:dyDescent="0.2">
      <c r="A21" s="54" t="s">
        <v>18</v>
      </c>
      <c r="B21" s="57" t="s">
        <v>10</v>
      </c>
      <c r="C21" s="59" t="s">
        <v>11</v>
      </c>
      <c r="D21" s="60"/>
      <c r="E21" s="23"/>
      <c r="F21" s="23"/>
      <c r="G21" s="6"/>
      <c r="H21" s="35" t="s">
        <v>553</v>
      </c>
      <c r="I21" s="35" t="s">
        <v>554</v>
      </c>
      <c r="J21" s="35" t="s">
        <v>555</v>
      </c>
      <c r="K21" s="35" t="s">
        <v>556</v>
      </c>
      <c r="L21" s="35" t="s">
        <v>557</v>
      </c>
      <c r="M21" s="35" t="s">
        <v>558</v>
      </c>
      <c r="N21" s="35" t="s">
        <v>559</v>
      </c>
      <c r="O21" s="35" t="s">
        <v>560</v>
      </c>
      <c r="P21" s="35" t="s">
        <v>561</v>
      </c>
      <c r="Q21" s="36" t="s">
        <v>562</v>
      </c>
      <c r="R21" s="36" t="s">
        <v>563</v>
      </c>
      <c r="S21" s="36" t="s">
        <v>564</v>
      </c>
      <c r="T21" s="36" t="s">
        <v>565</v>
      </c>
      <c r="U21" s="36" t="s">
        <v>566</v>
      </c>
      <c r="V21" s="36" t="s">
        <v>567</v>
      </c>
      <c r="W21" s="36" t="s">
        <v>568</v>
      </c>
      <c r="X21" s="36" t="s">
        <v>569</v>
      </c>
      <c r="Y21" s="36" t="s">
        <v>570</v>
      </c>
      <c r="Z21" s="36" t="s">
        <v>571</v>
      </c>
      <c r="AA21" s="36" t="s">
        <v>572</v>
      </c>
      <c r="AB21" s="36" t="s">
        <v>573</v>
      </c>
      <c r="AC21" s="36" t="s">
        <v>574</v>
      </c>
      <c r="AD21" s="36" t="s">
        <v>575</v>
      </c>
      <c r="AE21" s="36" t="s">
        <v>576</v>
      </c>
      <c r="AF21" s="36" t="s">
        <v>577</v>
      </c>
      <c r="AG21" s="36" t="s">
        <v>578</v>
      </c>
      <c r="AH21" s="36" t="s">
        <v>579</v>
      </c>
      <c r="AI21" s="36" t="s">
        <v>580</v>
      </c>
      <c r="AJ21" s="36" t="s">
        <v>581</v>
      </c>
      <c r="AK21" s="36" t="s">
        <v>582</v>
      </c>
      <c r="AL21" s="37" t="s">
        <v>583</v>
      </c>
    </row>
    <row r="22" spans="1:39" ht="42.75" thickBot="1" x14ac:dyDescent="0.2">
      <c r="A22" s="55"/>
      <c r="B22" s="58"/>
      <c r="C22" s="7" t="s">
        <v>13</v>
      </c>
      <c r="D22" s="7" t="s">
        <v>14</v>
      </c>
      <c r="E22" s="48" t="str">
        <f>+A21</f>
        <v>Canada</v>
      </c>
      <c r="F22" s="30" t="str">
        <f>+B21</f>
        <v>S13: General government</v>
      </c>
      <c r="G22" s="30" t="str">
        <f>+D22</f>
        <v>SAFLI: Liabilities</v>
      </c>
      <c r="H22" s="31">
        <v>185742</v>
      </c>
      <c r="I22" s="31">
        <v>215937</v>
      </c>
      <c r="J22" s="31">
        <v>265681</v>
      </c>
      <c r="K22" s="31">
        <v>315584</v>
      </c>
      <c r="L22" s="31">
        <v>363970</v>
      </c>
      <c r="M22" s="31">
        <v>423225</v>
      </c>
      <c r="N22" s="31">
        <v>475553</v>
      </c>
      <c r="O22" s="31">
        <v>519454</v>
      </c>
      <c r="P22" s="31">
        <v>566122</v>
      </c>
      <c r="Q22" s="31">
        <v>617367</v>
      </c>
      <c r="R22" s="31">
        <v>654698</v>
      </c>
      <c r="S22" s="31">
        <v>730480</v>
      </c>
      <c r="T22" s="31">
        <v>791058</v>
      </c>
      <c r="U22" s="31">
        <v>912009</v>
      </c>
      <c r="V22" s="31">
        <v>930200</v>
      </c>
      <c r="W22" s="31">
        <v>1045190</v>
      </c>
      <c r="X22" s="31">
        <v>1107040</v>
      </c>
      <c r="Y22" s="31">
        <v>1105890</v>
      </c>
      <c r="Z22" s="31">
        <v>1140939</v>
      </c>
      <c r="AA22" s="31">
        <v>1143051</v>
      </c>
      <c r="AB22" s="31">
        <v>1137188</v>
      </c>
      <c r="AC22" s="31">
        <v>1168831</v>
      </c>
      <c r="AD22" s="31">
        <v>1197896</v>
      </c>
      <c r="AE22" s="31">
        <v>1196869</v>
      </c>
      <c r="AF22" s="31">
        <v>1190130</v>
      </c>
      <c r="AG22" s="31">
        <v>1252715</v>
      </c>
      <c r="AH22" s="31">
        <v>1293468</v>
      </c>
      <c r="AI22" s="31">
        <v>1283890</v>
      </c>
      <c r="AJ22" s="31">
        <v>1429222</v>
      </c>
      <c r="AK22" s="31">
        <v>1573257</v>
      </c>
      <c r="AL22" s="32">
        <v>1693028</v>
      </c>
      <c r="AM22">
        <v>1</v>
      </c>
    </row>
    <row r="23" spans="1:39" ht="41.25" customHeight="1" thickBot="1" x14ac:dyDescent="0.2">
      <c r="A23" s="55"/>
      <c r="B23" s="57" t="s">
        <v>15</v>
      </c>
      <c r="C23" s="59" t="s">
        <v>11</v>
      </c>
      <c r="D23" s="60"/>
      <c r="E23" s="49"/>
      <c r="F23" s="33" t="str">
        <f>+B23</f>
        <v>S14_S15: Households and non-profit institutions serving households</v>
      </c>
      <c r="G23" s="34" t="str">
        <f>+C23</f>
        <v> SBF90: Financial net worth</v>
      </c>
      <c r="H23" s="35" t="s">
        <v>12</v>
      </c>
      <c r="I23" s="35" t="s">
        <v>12</v>
      </c>
      <c r="J23" s="35" t="s">
        <v>12</v>
      </c>
      <c r="K23" s="35" t="s">
        <v>12</v>
      </c>
      <c r="L23" s="35" t="s">
        <v>12</v>
      </c>
      <c r="M23" s="35" t="s">
        <v>12</v>
      </c>
      <c r="N23" s="35" t="s">
        <v>12</v>
      </c>
      <c r="O23" s="35" t="s">
        <v>12</v>
      </c>
      <c r="P23" s="35" t="s">
        <v>12</v>
      </c>
      <c r="Q23" s="36" t="s">
        <v>12</v>
      </c>
      <c r="R23" s="36" t="s">
        <v>12</v>
      </c>
      <c r="S23" s="36" t="s">
        <v>12</v>
      </c>
      <c r="T23" s="36" t="s">
        <v>12</v>
      </c>
      <c r="U23" s="36" t="s">
        <v>12</v>
      </c>
      <c r="V23" s="36" t="s">
        <v>12</v>
      </c>
      <c r="W23" s="36" t="s">
        <v>12</v>
      </c>
      <c r="X23" s="36" t="s">
        <v>12</v>
      </c>
      <c r="Y23" s="36" t="s">
        <v>12</v>
      </c>
      <c r="Z23" s="36" t="s">
        <v>12</v>
      </c>
      <c r="AA23" s="36" t="s">
        <v>12</v>
      </c>
      <c r="AB23" s="36" t="s">
        <v>12</v>
      </c>
      <c r="AC23" s="36" t="s">
        <v>12</v>
      </c>
      <c r="AD23" s="36" t="s">
        <v>12</v>
      </c>
      <c r="AE23" s="36" t="s">
        <v>12</v>
      </c>
      <c r="AF23" s="36" t="s">
        <v>12</v>
      </c>
      <c r="AG23" s="36" t="s">
        <v>12</v>
      </c>
      <c r="AH23" s="36" t="s">
        <v>12</v>
      </c>
      <c r="AI23" s="36" t="s">
        <v>12</v>
      </c>
      <c r="AJ23" s="36" t="s">
        <v>12</v>
      </c>
      <c r="AK23" s="36" t="s">
        <v>12</v>
      </c>
      <c r="AL23" s="37" t="s">
        <v>12</v>
      </c>
      <c r="AM23">
        <v>2</v>
      </c>
    </row>
    <row r="24" spans="1:39" ht="21.75" hidden="1" thickBot="1" x14ac:dyDescent="0.2">
      <c r="A24" s="62"/>
      <c r="B24" s="58"/>
      <c r="C24" s="7" t="s">
        <v>13</v>
      </c>
      <c r="D24" s="7" t="s">
        <v>14</v>
      </c>
      <c r="E24" s="7"/>
      <c r="F24" s="7"/>
      <c r="G24" s="6"/>
      <c r="H24" s="31" t="s">
        <v>12</v>
      </c>
      <c r="I24" s="31" t="s">
        <v>12</v>
      </c>
      <c r="J24" s="31" t="s">
        <v>12</v>
      </c>
      <c r="K24" s="31" t="s">
        <v>12</v>
      </c>
      <c r="L24" s="31" t="s">
        <v>12</v>
      </c>
      <c r="M24" s="31" t="s">
        <v>12</v>
      </c>
      <c r="N24" s="31" t="s">
        <v>12</v>
      </c>
      <c r="O24" s="31" t="s">
        <v>12</v>
      </c>
      <c r="P24" s="31" t="s">
        <v>12</v>
      </c>
      <c r="Q24" s="31" t="s">
        <v>12</v>
      </c>
      <c r="R24" s="31" t="s">
        <v>12</v>
      </c>
      <c r="S24" s="31" t="s">
        <v>12</v>
      </c>
      <c r="T24" s="31" t="s">
        <v>12</v>
      </c>
      <c r="U24" s="31" t="s">
        <v>12</v>
      </c>
      <c r="V24" s="31" t="s">
        <v>12</v>
      </c>
      <c r="W24" s="31" t="s">
        <v>12</v>
      </c>
      <c r="X24" s="31" t="s">
        <v>12</v>
      </c>
      <c r="Y24" s="31" t="s">
        <v>12</v>
      </c>
      <c r="Z24" s="31" t="s">
        <v>12</v>
      </c>
      <c r="AA24" s="31" t="s">
        <v>12</v>
      </c>
      <c r="AB24" s="31" t="s">
        <v>12</v>
      </c>
      <c r="AC24" s="31" t="s">
        <v>12</v>
      </c>
      <c r="AD24" s="31" t="s">
        <v>12</v>
      </c>
      <c r="AE24" s="31" t="s">
        <v>12</v>
      </c>
      <c r="AF24" s="31" t="s">
        <v>12</v>
      </c>
      <c r="AG24" s="31" t="s">
        <v>12</v>
      </c>
      <c r="AH24" s="31" t="s">
        <v>12</v>
      </c>
      <c r="AI24" s="31" t="s">
        <v>12</v>
      </c>
      <c r="AJ24" s="31" t="s">
        <v>12</v>
      </c>
      <c r="AK24" s="31" t="s">
        <v>12</v>
      </c>
      <c r="AL24" s="32" t="s">
        <v>12</v>
      </c>
    </row>
    <row r="25" spans="1:39" ht="21" hidden="1" customHeight="1" thickBot="1" x14ac:dyDescent="0.2">
      <c r="A25" s="54" t="s">
        <v>19</v>
      </c>
      <c r="B25" s="57" t="s">
        <v>10</v>
      </c>
      <c r="C25" s="59" t="s">
        <v>11</v>
      </c>
      <c r="D25" s="60"/>
      <c r="E25" s="23"/>
      <c r="F25" s="23"/>
      <c r="G25" s="6"/>
      <c r="H25" s="35" t="s">
        <v>12</v>
      </c>
      <c r="I25" s="35" t="s">
        <v>12</v>
      </c>
      <c r="J25" s="35" t="s">
        <v>12</v>
      </c>
      <c r="K25" s="35" t="s">
        <v>12</v>
      </c>
      <c r="L25" s="35" t="s">
        <v>12</v>
      </c>
      <c r="M25" s="35" t="s">
        <v>12</v>
      </c>
      <c r="N25" s="35" t="s">
        <v>12</v>
      </c>
      <c r="O25" s="35" t="s">
        <v>12</v>
      </c>
      <c r="P25" s="35" t="s">
        <v>12</v>
      </c>
      <c r="Q25" s="36" t="s">
        <v>12</v>
      </c>
      <c r="R25" s="36" t="s">
        <v>12</v>
      </c>
      <c r="S25" s="36" t="s">
        <v>12</v>
      </c>
      <c r="T25" s="36" t="s">
        <v>12</v>
      </c>
      <c r="U25" s="36" t="s">
        <v>12</v>
      </c>
      <c r="V25" s="36" t="s">
        <v>12</v>
      </c>
      <c r="W25" s="36" t="s">
        <v>12</v>
      </c>
      <c r="X25" s="36" t="s">
        <v>12</v>
      </c>
      <c r="Y25" s="36" t="s">
        <v>12</v>
      </c>
      <c r="Z25" s="36" t="s">
        <v>12</v>
      </c>
      <c r="AA25" s="36" t="s">
        <v>12</v>
      </c>
      <c r="AB25" s="36" t="s">
        <v>12</v>
      </c>
      <c r="AC25" s="36" t="s">
        <v>584</v>
      </c>
      <c r="AD25" s="36" t="s">
        <v>585</v>
      </c>
      <c r="AE25" s="36" t="s">
        <v>586</v>
      </c>
      <c r="AF25" s="36" t="s">
        <v>587</v>
      </c>
      <c r="AG25" s="36" t="s">
        <v>588</v>
      </c>
      <c r="AH25" s="36" t="s">
        <v>589</v>
      </c>
      <c r="AI25" s="36" t="s">
        <v>590</v>
      </c>
      <c r="AJ25" s="36" t="s">
        <v>591</v>
      </c>
      <c r="AK25" s="36" t="s">
        <v>592</v>
      </c>
      <c r="AL25" s="37" t="s">
        <v>12</v>
      </c>
    </row>
    <row r="26" spans="1:39" ht="42.75" thickBot="1" x14ac:dyDescent="0.2">
      <c r="A26" s="55"/>
      <c r="B26" s="58"/>
      <c r="C26" s="7" t="s">
        <v>13</v>
      </c>
      <c r="D26" s="7" t="s">
        <v>14</v>
      </c>
      <c r="E26" s="48" t="str">
        <f>+A25</f>
        <v>Czech Republic</v>
      </c>
      <c r="F26" s="30" t="str">
        <f>+B25</f>
        <v>S13: General government</v>
      </c>
      <c r="G26" s="30" t="str">
        <f>+D26</f>
        <v>SAFLI: Liabilities</v>
      </c>
      <c r="H26" s="31" t="s">
        <v>12</v>
      </c>
      <c r="I26" s="31" t="s">
        <v>12</v>
      </c>
      <c r="J26" s="31" t="s">
        <v>12</v>
      </c>
      <c r="K26" s="31" t="s">
        <v>12</v>
      </c>
      <c r="L26" s="31" t="s">
        <v>12</v>
      </c>
      <c r="M26" s="31" t="s">
        <v>12</v>
      </c>
      <c r="N26" s="31" t="s">
        <v>12</v>
      </c>
      <c r="O26" s="31" t="s">
        <v>12</v>
      </c>
      <c r="P26" s="31" t="s">
        <v>12</v>
      </c>
      <c r="Q26" s="31" t="s">
        <v>12</v>
      </c>
      <c r="R26" s="31" t="s">
        <v>12</v>
      </c>
      <c r="S26" s="31" t="s">
        <v>12</v>
      </c>
      <c r="T26" s="31" t="s">
        <v>12</v>
      </c>
      <c r="U26" s="31" t="s">
        <v>12</v>
      </c>
      <c r="V26" s="31" t="s">
        <v>12</v>
      </c>
      <c r="W26" s="31" t="s">
        <v>12</v>
      </c>
      <c r="X26" s="31" t="s">
        <v>12</v>
      </c>
      <c r="Y26" s="31" t="s">
        <v>12</v>
      </c>
      <c r="Z26" s="31" t="s">
        <v>12</v>
      </c>
      <c r="AA26" s="31" t="s">
        <v>12</v>
      </c>
      <c r="AB26" s="31" t="s">
        <v>12</v>
      </c>
      <c r="AC26" s="31">
        <v>718725</v>
      </c>
      <c r="AD26" s="31">
        <v>808837</v>
      </c>
      <c r="AE26" s="31">
        <v>893486</v>
      </c>
      <c r="AF26" s="31">
        <v>969753</v>
      </c>
      <c r="AG26" s="31">
        <v>1022408</v>
      </c>
      <c r="AH26" s="31">
        <v>1092692</v>
      </c>
      <c r="AI26" s="31">
        <v>1191733</v>
      </c>
      <c r="AJ26" s="31">
        <v>1336942</v>
      </c>
      <c r="AK26" s="31">
        <v>1540052</v>
      </c>
      <c r="AL26" s="32" t="s">
        <v>12</v>
      </c>
      <c r="AM26">
        <v>1</v>
      </c>
    </row>
    <row r="27" spans="1:39" ht="41.25" customHeight="1" thickBot="1" x14ac:dyDescent="0.2">
      <c r="A27" s="55"/>
      <c r="B27" s="57" t="s">
        <v>15</v>
      </c>
      <c r="C27" s="59" t="s">
        <v>11</v>
      </c>
      <c r="D27" s="60"/>
      <c r="E27" s="49"/>
      <c r="F27" s="33" t="str">
        <f>+B27</f>
        <v>S14_S15: Households and non-profit institutions serving households</v>
      </c>
      <c r="G27" s="34" t="str">
        <f>+C27</f>
        <v> SBF90: Financial net worth</v>
      </c>
      <c r="H27" s="35" t="s">
        <v>12</v>
      </c>
      <c r="I27" s="35" t="s">
        <v>12</v>
      </c>
      <c r="J27" s="35" t="s">
        <v>12</v>
      </c>
      <c r="K27" s="35" t="s">
        <v>12</v>
      </c>
      <c r="L27" s="35" t="s">
        <v>12</v>
      </c>
      <c r="M27" s="35" t="s">
        <v>12</v>
      </c>
      <c r="N27" s="35" t="s">
        <v>12</v>
      </c>
      <c r="O27" s="35" t="s">
        <v>12</v>
      </c>
      <c r="P27" s="35" t="s">
        <v>12</v>
      </c>
      <c r="Q27" s="36" t="s">
        <v>12</v>
      </c>
      <c r="R27" s="36" t="s">
        <v>12</v>
      </c>
      <c r="S27" s="36" t="s">
        <v>12</v>
      </c>
      <c r="T27" s="36" t="s">
        <v>12</v>
      </c>
      <c r="U27" s="36" t="s">
        <v>12</v>
      </c>
      <c r="V27" s="36" t="s">
        <v>12</v>
      </c>
      <c r="W27" s="36" t="s">
        <v>12</v>
      </c>
      <c r="X27" s="36" t="s">
        <v>12</v>
      </c>
      <c r="Y27" s="36" t="s">
        <v>12</v>
      </c>
      <c r="Z27" s="36" t="s">
        <v>12</v>
      </c>
      <c r="AA27" s="36" t="s">
        <v>12</v>
      </c>
      <c r="AB27" s="36" t="s">
        <v>12</v>
      </c>
      <c r="AC27" s="36" t="s">
        <v>12</v>
      </c>
      <c r="AD27" s="36" t="s">
        <v>12</v>
      </c>
      <c r="AE27" s="36" t="s">
        <v>12</v>
      </c>
      <c r="AF27" s="36" t="s">
        <v>12</v>
      </c>
      <c r="AG27" s="36" t="s">
        <v>12</v>
      </c>
      <c r="AH27" s="36" t="s">
        <v>12</v>
      </c>
      <c r="AI27" s="36" t="s">
        <v>12</v>
      </c>
      <c r="AJ27" s="36" t="s">
        <v>12</v>
      </c>
      <c r="AK27" s="36" t="s">
        <v>12</v>
      </c>
      <c r="AL27" s="37" t="s">
        <v>12</v>
      </c>
      <c r="AM27">
        <v>2</v>
      </c>
    </row>
    <row r="28" spans="1:39" ht="21.75" hidden="1" thickBot="1" x14ac:dyDescent="0.2">
      <c r="A28" s="62"/>
      <c r="B28" s="58"/>
      <c r="C28" s="7" t="s">
        <v>13</v>
      </c>
      <c r="D28" s="7" t="s">
        <v>14</v>
      </c>
      <c r="E28" s="7"/>
      <c r="F28" s="7"/>
      <c r="G28" s="6"/>
      <c r="H28" s="31" t="s">
        <v>12</v>
      </c>
      <c r="I28" s="31" t="s">
        <v>12</v>
      </c>
      <c r="J28" s="31" t="s">
        <v>12</v>
      </c>
      <c r="K28" s="31" t="s">
        <v>12</v>
      </c>
      <c r="L28" s="31" t="s">
        <v>12</v>
      </c>
      <c r="M28" s="31" t="s">
        <v>12</v>
      </c>
      <c r="N28" s="31" t="s">
        <v>12</v>
      </c>
      <c r="O28" s="31" t="s">
        <v>12</v>
      </c>
      <c r="P28" s="31" t="s">
        <v>12</v>
      </c>
      <c r="Q28" s="31" t="s">
        <v>12</v>
      </c>
      <c r="R28" s="31" t="s">
        <v>12</v>
      </c>
      <c r="S28" s="31" t="s">
        <v>12</v>
      </c>
      <c r="T28" s="31" t="s">
        <v>12</v>
      </c>
      <c r="U28" s="31" t="s">
        <v>12</v>
      </c>
      <c r="V28" s="31" t="s">
        <v>12</v>
      </c>
      <c r="W28" s="31" t="s">
        <v>12</v>
      </c>
      <c r="X28" s="31" t="s">
        <v>12</v>
      </c>
      <c r="Y28" s="31" t="s">
        <v>12</v>
      </c>
      <c r="Z28" s="31" t="s">
        <v>12</v>
      </c>
      <c r="AA28" s="31" t="s">
        <v>12</v>
      </c>
      <c r="AB28" s="31" t="s">
        <v>12</v>
      </c>
      <c r="AC28" s="31" t="s">
        <v>12</v>
      </c>
      <c r="AD28" s="31" t="s">
        <v>12</v>
      </c>
      <c r="AE28" s="31" t="s">
        <v>12</v>
      </c>
      <c r="AF28" s="31" t="s">
        <v>12</v>
      </c>
      <c r="AG28" s="31" t="s">
        <v>12</v>
      </c>
      <c r="AH28" s="31" t="s">
        <v>12</v>
      </c>
      <c r="AI28" s="31" t="s">
        <v>12</v>
      </c>
      <c r="AJ28" s="31" t="s">
        <v>12</v>
      </c>
      <c r="AK28" s="31" t="s">
        <v>12</v>
      </c>
      <c r="AL28" s="32" t="s">
        <v>12</v>
      </c>
    </row>
    <row r="29" spans="1:39" ht="21" hidden="1" customHeight="1" thickBot="1" x14ac:dyDescent="0.2">
      <c r="A29" s="54" t="s">
        <v>20</v>
      </c>
      <c r="B29" s="57" t="s">
        <v>10</v>
      </c>
      <c r="C29" s="59" t="s">
        <v>11</v>
      </c>
      <c r="D29" s="60"/>
      <c r="E29" s="23"/>
      <c r="F29" s="23"/>
      <c r="G29" s="6"/>
      <c r="H29" s="35" t="s">
        <v>12</v>
      </c>
      <c r="I29" s="35" t="s">
        <v>12</v>
      </c>
      <c r="J29" s="35" t="s">
        <v>12</v>
      </c>
      <c r="K29" s="35" t="s">
        <v>12</v>
      </c>
      <c r="L29" s="35" t="s">
        <v>12</v>
      </c>
      <c r="M29" s="35" t="s">
        <v>12</v>
      </c>
      <c r="N29" s="35" t="s">
        <v>12</v>
      </c>
      <c r="O29" s="35" t="s">
        <v>12</v>
      </c>
      <c r="P29" s="35" t="s">
        <v>12</v>
      </c>
      <c r="Q29" s="36" t="s">
        <v>12</v>
      </c>
      <c r="R29" s="36" t="s">
        <v>12</v>
      </c>
      <c r="S29" s="36" t="s">
        <v>12</v>
      </c>
      <c r="T29" s="36" t="s">
        <v>12</v>
      </c>
      <c r="U29" s="36" t="s">
        <v>12</v>
      </c>
      <c r="V29" s="36" t="s">
        <v>593</v>
      </c>
      <c r="W29" s="36" t="s">
        <v>594</v>
      </c>
      <c r="X29" s="36" t="s">
        <v>595</v>
      </c>
      <c r="Y29" s="36" t="s">
        <v>596</v>
      </c>
      <c r="Z29" s="36" t="s">
        <v>597</v>
      </c>
      <c r="AA29" s="36" t="s">
        <v>598</v>
      </c>
      <c r="AB29" s="36" t="s">
        <v>599</v>
      </c>
      <c r="AC29" s="36" t="s">
        <v>600</v>
      </c>
      <c r="AD29" s="36" t="s">
        <v>601</v>
      </c>
      <c r="AE29" s="36" t="s">
        <v>602</v>
      </c>
      <c r="AF29" s="36" t="s">
        <v>603</v>
      </c>
      <c r="AG29" s="36" t="s">
        <v>604</v>
      </c>
      <c r="AH29" s="36" t="s">
        <v>605</v>
      </c>
      <c r="AI29" s="36" t="s">
        <v>606</v>
      </c>
      <c r="AJ29" s="36" t="s">
        <v>607</v>
      </c>
      <c r="AK29" s="36" t="s">
        <v>608</v>
      </c>
      <c r="AL29" s="37" t="s">
        <v>609</v>
      </c>
    </row>
    <row r="30" spans="1:39" ht="42.75" thickBot="1" x14ac:dyDescent="0.2">
      <c r="A30" s="55"/>
      <c r="B30" s="58"/>
      <c r="C30" s="7" t="s">
        <v>13</v>
      </c>
      <c r="D30" s="7" t="s">
        <v>14</v>
      </c>
      <c r="E30" s="48" t="str">
        <f>+A29</f>
        <v>Denmark</v>
      </c>
      <c r="F30" s="30" t="str">
        <f>+B29</f>
        <v>S13: General government</v>
      </c>
      <c r="G30" s="30" t="str">
        <f>+D30</f>
        <v>SAFLI: Liabilities</v>
      </c>
      <c r="H30" s="31" t="s">
        <v>12</v>
      </c>
      <c r="I30" s="31" t="s">
        <v>12</v>
      </c>
      <c r="J30" s="31" t="s">
        <v>12</v>
      </c>
      <c r="K30" s="31" t="s">
        <v>12</v>
      </c>
      <c r="L30" s="31" t="s">
        <v>12</v>
      </c>
      <c r="M30" s="31" t="s">
        <v>12</v>
      </c>
      <c r="N30" s="31" t="s">
        <v>12</v>
      </c>
      <c r="O30" s="31" t="s">
        <v>12</v>
      </c>
      <c r="P30" s="31" t="s">
        <v>12</v>
      </c>
      <c r="Q30" s="31" t="s">
        <v>12</v>
      </c>
      <c r="R30" s="31" t="s">
        <v>12</v>
      </c>
      <c r="S30" s="31" t="s">
        <v>12</v>
      </c>
      <c r="T30" s="31" t="s">
        <v>12</v>
      </c>
      <c r="U30" s="31" t="s">
        <v>12</v>
      </c>
      <c r="V30" s="31">
        <v>785555</v>
      </c>
      <c r="W30" s="31">
        <v>833330</v>
      </c>
      <c r="X30" s="31">
        <v>846259</v>
      </c>
      <c r="Y30" s="31">
        <v>841487</v>
      </c>
      <c r="Z30" s="31">
        <v>842479</v>
      </c>
      <c r="AA30" s="31">
        <v>813698</v>
      </c>
      <c r="AB30" s="31">
        <v>781553</v>
      </c>
      <c r="AC30" s="31">
        <v>779810</v>
      </c>
      <c r="AD30" s="31">
        <v>799612</v>
      </c>
      <c r="AE30" s="31">
        <v>793450</v>
      </c>
      <c r="AF30" s="31">
        <v>791907</v>
      </c>
      <c r="AG30" s="31">
        <v>708707</v>
      </c>
      <c r="AH30" s="31">
        <v>673034</v>
      </c>
      <c r="AI30" s="31">
        <v>582220</v>
      </c>
      <c r="AJ30" s="31">
        <v>741537</v>
      </c>
      <c r="AK30" s="31">
        <v>868559</v>
      </c>
      <c r="AL30" s="32">
        <v>968909</v>
      </c>
      <c r="AM30">
        <v>1</v>
      </c>
    </row>
    <row r="31" spans="1:39" ht="41.25" customHeight="1" thickBot="1" x14ac:dyDescent="0.2">
      <c r="A31" s="55"/>
      <c r="B31" s="57" t="s">
        <v>15</v>
      </c>
      <c r="C31" s="59" t="s">
        <v>11</v>
      </c>
      <c r="D31" s="60"/>
      <c r="E31" s="49"/>
      <c r="F31" s="33" t="str">
        <f>+B31</f>
        <v>S14_S15: Households and non-profit institutions serving households</v>
      </c>
      <c r="G31" s="34" t="str">
        <f>+C31</f>
        <v> SBF90: Financial net worth</v>
      </c>
      <c r="H31" s="35" t="s">
        <v>12</v>
      </c>
      <c r="I31" s="35" t="s">
        <v>12</v>
      </c>
      <c r="J31" s="35" t="s">
        <v>12</v>
      </c>
      <c r="K31" s="35" t="s">
        <v>12</v>
      </c>
      <c r="L31" s="35" t="s">
        <v>12</v>
      </c>
      <c r="M31" s="35" t="s">
        <v>12</v>
      </c>
      <c r="N31" s="35" t="s">
        <v>12</v>
      </c>
      <c r="O31" s="35" t="s">
        <v>12</v>
      </c>
      <c r="P31" s="35" t="s">
        <v>12</v>
      </c>
      <c r="Q31" s="36" t="s">
        <v>12</v>
      </c>
      <c r="R31" s="36" t="s">
        <v>12</v>
      </c>
      <c r="S31" s="36" t="s">
        <v>12</v>
      </c>
      <c r="T31" s="36" t="s">
        <v>12</v>
      </c>
      <c r="U31" s="36" t="s">
        <v>12</v>
      </c>
      <c r="V31" s="36">
        <v>616495</v>
      </c>
      <c r="W31" s="36">
        <v>658327</v>
      </c>
      <c r="X31" s="36">
        <v>738997</v>
      </c>
      <c r="Y31" s="36">
        <v>849897</v>
      </c>
      <c r="Z31" s="36">
        <v>843807</v>
      </c>
      <c r="AA31" s="36">
        <v>1026571</v>
      </c>
      <c r="AB31" s="36">
        <v>1033257</v>
      </c>
      <c r="AC31" s="36">
        <v>941286</v>
      </c>
      <c r="AD31" s="36">
        <v>869679</v>
      </c>
      <c r="AE31" s="36">
        <v>984364</v>
      </c>
      <c r="AF31" s="36">
        <v>1199590</v>
      </c>
      <c r="AG31" s="36">
        <v>1625057</v>
      </c>
      <c r="AH31" s="36">
        <v>1773235</v>
      </c>
      <c r="AI31" s="36">
        <v>1686710</v>
      </c>
      <c r="AJ31" s="36">
        <v>1072093</v>
      </c>
      <c r="AK31" s="36">
        <v>1337727</v>
      </c>
      <c r="AL31" s="37">
        <v>1699006</v>
      </c>
      <c r="AM31">
        <v>2</v>
      </c>
    </row>
    <row r="32" spans="1:39" ht="21.75" hidden="1" thickBot="1" x14ac:dyDescent="0.2">
      <c r="A32" s="62"/>
      <c r="B32" s="58"/>
      <c r="C32" s="7" t="s">
        <v>13</v>
      </c>
      <c r="D32" s="7" t="s">
        <v>14</v>
      </c>
      <c r="E32" s="7"/>
      <c r="F32" s="7"/>
      <c r="G32" s="6"/>
      <c r="H32" s="31" t="s">
        <v>12</v>
      </c>
      <c r="I32" s="31" t="s">
        <v>12</v>
      </c>
      <c r="J32" s="31" t="s">
        <v>12</v>
      </c>
      <c r="K32" s="31" t="s">
        <v>12</v>
      </c>
      <c r="L32" s="31" t="s">
        <v>12</v>
      </c>
      <c r="M32" s="31" t="s">
        <v>12</v>
      </c>
      <c r="N32" s="31" t="s">
        <v>12</v>
      </c>
      <c r="O32" s="31" t="s">
        <v>12</v>
      </c>
      <c r="P32" s="31" t="s">
        <v>12</v>
      </c>
      <c r="Q32" s="31" t="s">
        <v>12</v>
      </c>
      <c r="R32" s="31" t="s">
        <v>12</v>
      </c>
      <c r="S32" s="31" t="s">
        <v>12</v>
      </c>
      <c r="T32" s="31" t="s">
        <v>12</v>
      </c>
      <c r="U32" s="31" t="s">
        <v>12</v>
      </c>
      <c r="V32" s="31" t="s">
        <v>610</v>
      </c>
      <c r="W32" s="31" t="s">
        <v>611</v>
      </c>
      <c r="X32" s="31" t="s">
        <v>612</v>
      </c>
      <c r="Y32" s="31" t="s">
        <v>613</v>
      </c>
      <c r="Z32" s="31" t="s">
        <v>614</v>
      </c>
      <c r="AA32" s="31" t="s">
        <v>615</v>
      </c>
      <c r="AB32" s="31" t="s">
        <v>616</v>
      </c>
      <c r="AC32" s="31" t="s">
        <v>617</v>
      </c>
      <c r="AD32" s="31" t="s">
        <v>618</v>
      </c>
      <c r="AE32" s="31" t="s">
        <v>619</v>
      </c>
      <c r="AF32" s="31" t="s">
        <v>620</v>
      </c>
      <c r="AG32" s="31" t="s">
        <v>621</v>
      </c>
      <c r="AH32" s="31" t="s">
        <v>622</v>
      </c>
      <c r="AI32" s="31" t="s">
        <v>623</v>
      </c>
      <c r="AJ32" s="31" t="s">
        <v>624</v>
      </c>
      <c r="AK32" s="31" t="s">
        <v>625</v>
      </c>
      <c r="AL32" s="32" t="s">
        <v>626</v>
      </c>
    </row>
    <row r="33" spans="1:39" ht="21" hidden="1" customHeight="1" thickBot="1" x14ac:dyDescent="0.2">
      <c r="A33" s="54" t="s">
        <v>21</v>
      </c>
      <c r="B33" s="57" t="s">
        <v>10</v>
      </c>
      <c r="C33" s="59" t="s">
        <v>11</v>
      </c>
      <c r="D33" s="60"/>
      <c r="E33" s="23"/>
      <c r="F33" s="23"/>
      <c r="G33" s="6"/>
      <c r="H33" s="35" t="s">
        <v>12</v>
      </c>
      <c r="I33" s="35" t="s">
        <v>12</v>
      </c>
      <c r="J33" s="35" t="s">
        <v>12</v>
      </c>
      <c r="K33" s="35" t="s">
        <v>12</v>
      </c>
      <c r="L33" s="35" t="s">
        <v>12</v>
      </c>
      <c r="M33" s="35" t="s">
        <v>12</v>
      </c>
      <c r="N33" s="35" t="s">
        <v>12</v>
      </c>
      <c r="O33" s="35" t="s">
        <v>12</v>
      </c>
      <c r="P33" s="35" t="s">
        <v>12</v>
      </c>
      <c r="Q33" s="36" t="s">
        <v>12</v>
      </c>
      <c r="R33" s="36" t="s">
        <v>12</v>
      </c>
      <c r="S33" s="36" t="s">
        <v>12</v>
      </c>
      <c r="T33" s="36" t="s">
        <v>12</v>
      </c>
      <c r="U33" s="36" t="s">
        <v>12</v>
      </c>
      <c r="V33" s="36" t="s">
        <v>12</v>
      </c>
      <c r="W33" s="36" t="s">
        <v>627</v>
      </c>
      <c r="X33" s="36" t="s">
        <v>628</v>
      </c>
      <c r="Y33" s="36" t="s">
        <v>629</v>
      </c>
      <c r="Z33" s="36" t="s">
        <v>630</v>
      </c>
      <c r="AA33" s="36" t="s">
        <v>631</v>
      </c>
      <c r="AB33" s="36" t="s">
        <v>632</v>
      </c>
      <c r="AC33" s="36" t="s">
        <v>633</v>
      </c>
      <c r="AD33" s="36" t="s">
        <v>634</v>
      </c>
      <c r="AE33" s="36" t="s">
        <v>635</v>
      </c>
      <c r="AF33" s="36" t="s">
        <v>636</v>
      </c>
      <c r="AG33" s="36" t="s">
        <v>637</v>
      </c>
      <c r="AH33" s="36" t="s">
        <v>638</v>
      </c>
      <c r="AI33" s="36" t="s">
        <v>639</v>
      </c>
      <c r="AJ33" s="36" t="s">
        <v>640</v>
      </c>
      <c r="AK33" s="36" t="s">
        <v>641</v>
      </c>
      <c r="AL33" s="37" t="s">
        <v>12</v>
      </c>
    </row>
    <row r="34" spans="1:39" ht="42.75" thickBot="1" x14ac:dyDescent="0.2">
      <c r="A34" s="55"/>
      <c r="B34" s="58"/>
      <c r="C34" s="7" t="s">
        <v>13</v>
      </c>
      <c r="D34" s="7" t="s">
        <v>14</v>
      </c>
      <c r="E34" s="48" t="str">
        <f>+A33</f>
        <v>Estonia</v>
      </c>
      <c r="F34" s="30" t="str">
        <f>+B33</f>
        <v>S13: General government</v>
      </c>
      <c r="G34" s="30" t="str">
        <f>+D34</f>
        <v>SAFLI: Liabilities</v>
      </c>
      <c r="H34" s="31" t="s">
        <v>12</v>
      </c>
      <c r="I34" s="31" t="s">
        <v>12</v>
      </c>
      <c r="J34" s="31" t="s">
        <v>12</v>
      </c>
      <c r="K34" s="31" t="s">
        <v>12</v>
      </c>
      <c r="L34" s="31" t="s">
        <v>12</v>
      </c>
      <c r="M34" s="31" t="s">
        <v>12</v>
      </c>
      <c r="N34" s="31" t="s">
        <v>12</v>
      </c>
      <c r="O34" s="31" t="s">
        <v>12</v>
      </c>
      <c r="P34" s="31" t="s">
        <v>12</v>
      </c>
      <c r="Q34" s="31" t="s">
        <v>12</v>
      </c>
      <c r="R34" s="31" t="s">
        <v>12</v>
      </c>
      <c r="S34" s="31" t="s">
        <v>12</v>
      </c>
      <c r="T34" s="31" t="s">
        <v>12</v>
      </c>
      <c r="U34" s="31" t="s">
        <v>12</v>
      </c>
      <c r="V34" s="31" t="s">
        <v>12</v>
      </c>
      <c r="W34" s="31">
        <v>369</v>
      </c>
      <c r="X34" s="31">
        <v>446</v>
      </c>
      <c r="Y34" s="31">
        <v>506</v>
      </c>
      <c r="Z34" s="31">
        <v>504</v>
      </c>
      <c r="AA34" s="31">
        <v>584</v>
      </c>
      <c r="AB34" s="31">
        <v>580</v>
      </c>
      <c r="AC34" s="31">
        <v>621</v>
      </c>
      <c r="AD34" s="31">
        <v>792</v>
      </c>
      <c r="AE34" s="31">
        <v>940</v>
      </c>
      <c r="AF34" s="31">
        <v>824</v>
      </c>
      <c r="AG34" s="31">
        <v>919</v>
      </c>
      <c r="AH34" s="31">
        <v>1074</v>
      </c>
      <c r="AI34" s="31">
        <v>1150</v>
      </c>
      <c r="AJ34" s="31">
        <v>1344</v>
      </c>
      <c r="AK34" s="31">
        <v>1710</v>
      </c>
      <c r="AL34" s="32" t="s">
        <v>12</v>
      </c>
      <c r="AM34">
        <v>1</v>
      </c>
    </row>
    <row r="35" spans="1:39" ht="41.25" customHeight="1" thickBot="1" x14ac:dyDescent="0.2">
      <c r="A35" s="55"/>
      <c r="B35" s="57" t="s">
        <v>15</v>
      </c>
      <c r="C35" s="59" t="s">
        <v>11</v>
      </c>
      <c r="D35" s="60"/>
      <c r="E35" s="49"/>
      <c r="F35" s="33" t="str">
        <f>+B35</f>
        <v>S14_S15: Households and non-profit institutions serving households</v>
      </c>
      <c r="G35" s="34" t="str">
        <f>+C35</f>
        <v> SBF90: Financial net worth</v>
      </c>
      <c r="H35" s="35" t="s">
        <v>12</v>
      </c>
      <c r="I35" s="35" t="s">
        <v>12</v>
      </c>
      <c r="J35" s="35" t="s">
        <v>12</v>
      </c>
      <c r="K35" s="35" t="s">
        <v>12</v>
      </c>
      <c r="L35" s="35" t="s">
        <v>12</v>
      </c>
      <c r="M35" s="35" t="s">
        <v>12</v>
      </c>
      <c r="N35" s="35" t="s">
        <v>12</v>
      </c>
      <c r="O35" s="35" t="s">
        <v>12</v>
      </c>
      <c r="P35" s="35" t="s">
        <v>12</v>
      </c>
      <c r="Q35" s="36" t="s">
        <v>12</v>
      </c>
      <c r="R35" s="36" t="s">
        <v>12</v>
      </c>
      <c r="S35" s="36" t="s">
        <v>12</v>
      </c>
      <c r="T35" s="36" t="s">
        <v>12</v>
      </c>
      <c r="U35" s="36" t="s">
        <v>12</v>
      </c>
      <c r="V35" s="36" t="s">
        <v>12</v>
      </c>
      <c r="W35" s="36">
        <v>1491</v>
      </c>
      <c r="X35" s="36">
        <v>2127</v>
      </c>
      <c r="Y35" s="36">
        <v>2360</v>
      </c>
      <c r="Z35" s="36">
        <v>2146</v>
      </c>
      <c r="AA35" s="36">
        <v>2575</v>
      </c>
      <c r="AB35" s="36">
        <v>2895</v>
      </c>
      <c r="AC35" s="36">
        <v>3247</v>
      </c>
      <c r="AD35" s="36">
        <v>4028</v>
      </c>
      <c r="AE35" s="36">
        <v>4210</v>
      </c>
      <c r="AF35" s="36">
        <v>5064</v>
      </c>
      <c r="AG35" s="36">
        <v>6312</v>
      </c>
      <c r="AH35" s="36">
        <v>9573</v>
      </c>
      <c r="AI35" s="36">
        <v>9868</v>
      </c>
      <c r="AJ35" s="36">
        <v>9184</v>
      </c>
      <c r="AK35" s="36">
        <v>9309</v>
      </c>
      <c r="AL35" s="37" t="s">
        <v>12</v>
      </c>
      <c r="AM35">
        <v>2</v>
      </c>
    </row>
    <row r="36" spans="1:39" ht="21.75" hidden="1" thickBot="1" x14ac:dyDescent="0.2">
      <c r="A36" s="62"/>
      <c r="B36" s="58"/>
      <c r="C36" s="7" t="s">
        <v>13</v>
      </c>
      <c r="D36" s="7" t="s">
        <v>14</v>
      </c>
      <c r="E36" s="7"/>
      <c r="F36" s="7"/>
      <c r="G36" s="6"/>
      <c r="H36" s="31" t="s">
        <v>12</v>
      </c>
      <c r="I36" s="31" t="s">
        <v>12</v>
      </c>
      <c r="J36" s="31" t="s">
        <v>12</v>
      </c>
      <c r="K36" s="31" t="s">
        <v>12</v>
      </c>
      <c r="L36" s="31" t="s">
        <v>12</v>
      </c>
      <c r="M36" s="31" t="s">
        <v>12</v>
      </c>
      <c r="N36" s="31" t="s">
        <v>12</v>
      </c>
      <c r="O36" s="31" t="s">
        <v>12</v>
      </c>
      <c r="P36" s="31" t="s">
        <v>12</v>
      </c>
      <c r="Q36" s="31" t="s">
        <v>12</v>
      </c>
      <c r="R36" s="31" t="s">
        <v>12</v>
      </c>
      <c r="S36" s="31" t="s">
        <v>12</v>
      </c>
      <c r="T36" s="31" t="s">
        <v>12</v>
      </c>
      <c r="U36" s="31" t="s">
        <v>12</v>
      </c>
      <c r="V36" s="31" t="s">
        <v>12</v>
      </c>
      <c r="W36" s="31">
        <v>123</v>
      </c>
      <c r="X36" s="31">
        <v>188</v>
      </c>
      <c r="Y36" s="31">
        <v>367</v>
      </c>
      <c r="Z36" s="31">
        <v>395</v>
      </c>
      <c r="AA36" s="31">
        <v>521</v>
      </c>
      <c r="AB36" s="31">
        <v>737</v>
      </c>
      <c r="AC36" s="31">
        <v>980</v>
      </c>
      <c r="AD36" s="31" t="s">
        <v>642</v>
      </c>
      <c r="AE36" s="31" t="s">
        <v>643</v>
      </c>
      <c r="AF36" s="31" t="s">
        <v>644</v>
      </c>
      <c r="AG36" s="31" t="s">
        <v>645</v>
      </c>
      <c r="AH36" s="31" t="s">
        <v>646</v>
      </c>
      <c r="AI36" s="31" t="s">
        <v>647</v>
      </c>
      <c r="AJ36" s="31" t="s">
        <v>648</v>
      </c>
      <c r="AK36" s="31" t="s">
        <v>649</v>
      </c>
      <c r="AL36" s="32" t="s">
        <v>12</v>
      </c>
    </row>
    <row r="37" spans="1:39" ht="21" hidden="1" customHeight="1" thickBot="1" x14ac:dyDescent="0.2">
      <c r="A37" s="54" t="s">
        <v>23</v>
      </c>
      <c r="B37" s="57" t="s">
        <v>10</v>
      </c>
      <c r="C37" s="59" t="s">
        <v>11</v>
      </c>
      <c r="D37" s="60"/>
      <c r="E37" s="23"/>
      <c r="F37" s="23"/>
      <c r="G37" s="6"/>
      <c r="H37" s="35" t="s">
        <v>12</v>
      </c>
      <c r="I37" s="35" t="s">
        <v>12</v>
      </c>
      <c r="J37" s="35" t="s">
        <v>12</v>
      </c>
      <c r="K37" s="35" t="s">
        <v>12</v>
      </c>
      <c r="L37" s="35" t="s">
        <v>12</v>
      </c>
      <c r="M37" s="35" t="s">
        <v>12</v>
      </c>
      <c r="N37" s="35" t="s">
        <v>12</v>
      </c>
      <c r="O37" s="35" t="s">
        <v>12</v>
      </c>
      <c r="P37" s="35" t="s">
        <v>12</v>
      </c>
      <c r="Q37" s="36" t="s">
        <v>12</v>
      </c>
      <c r="R37" s="36" t="s">
        <v>12</v>
      </c>
      <c r="S37" s="36" t="s">
        <v>12</v>
      </c>
      <c r="T37" s="36" t="s">
        <v>12</v>
      </c>
      <c r="U37" s="36" t="s">
        <v>12</v>
      </c>
      <c r="V37" s="36" t="s">
        <v>12</v>
      </c>
      <c r="W37" s="36" t="s">
        <v>650</v>
      </c>
      <c r="X37" s="36" t="s">
        <v>651</v>
      </c>
      <c r="Y37" s="36" t="s">
        <v>652</v>
      </c>
      <c r="Z37" s="36" t="s">
        <v>653</v>
      </c>
      <c r="AA37" s="36" t="s">
        <v>654</v>
      </c>
      <c r="AB37" s="36" t="s">
        <v>655</v>
      </c>
      <c r="AC37" s="36" t="s">
        <v>656</v>
      </c>
      <c r="AD37" s="36" t="s">
        <v>657</v>
      </c>
      <c r="AE37" s="36" t="s">
        <v>658</v>
      </c>
      <c r="AF37" s="36" t="s">
        <v>659</v>
      </c>
      <c r="AG37" s="36" t="s">
        <v>660</v>
      </c>
      <c r="AH37" s="36" t="s">
        <v>661</v>
      </c>
      <c r="AI37" s="36" t="s">
        <v>662</v>
      </c>
      <c r="AJ37" s="36" t="s">
        <v>663</v>
      </c>
      <c r="AK37" s="36" t="s">
        <v>664</v>
      </c>
      <c r="AL37" s="37" t="s">
        <v>665</v>
      </c>
    </row>
    <row r="38" spans="1:39" ht="42.75" thickBot="1" x14ac:dyDescent="0.2">
      <c r="A38" s="55"/>
      <c r="B38" s="58"/>
      <c r="C38" s="7" t="s">
        <v>13</v>
      </c>
      <c r="D38" s="7" t="s">
        <v>14</v>
      </c>
      <c r="E38" s="48" t="str">
        <f>+A37</f>
        <v>Finland</v>
      </c>
      <c r="F38" s="30" t="str">
        <f>+B37</f>
        <v>S13: General government</v>
      </c>
      <c r="G38" s="30" t="str">
        <f>+D38</f>
        <v>SAFLI: Liabilities</v>
      </c>
      <c r="H38" s="31" t="s">
        <v>12</v>
      </c>
      <c r="I38" s="31" t="s">
        <v>12</v>
      </c>
      <c r="J38" s="31" t="s">
        <v>12</v>
      </c>
      <c r="K38" s="31" t="s">
        <v>12</v>
      </c>
      <c r="L38" s="31" t="s">
        <v>12</v>
      </c>
      <c r="M38" s="31" t="s">
        <v>12</v>
      </c>
      <c r="N38" s="31" t="s">
        <v>12</v>
      </c>
      <c r="O38" s="31" t="s">
        <v>12</v>
      </c>
      <c r="P38" s="31" t="s">
        <v>12</v>
      </c>
      <c r="Q38" s="31" t="s">
        <v>12</v>
      </c>
      <c r="R38" s="31" t="s">
        <v>12</v>
      </c>
      <c r="S38" s="31" t="s">
        <v>12</v>
      </c>
      <c r="T38" s="31" t="s">
        <v>12</v>
      </c>
      <c r="U38" s="31" t="s">
        <v>12</v>
      </c>
      <c r="V38" s="31" t="s">
        <v>12</v>
      </c>
      <c r="W38" s="31">
        <v>62661</v>
      </c>
      <c r="X38" s="31">
        <v>65612</v>
      </c>
      <c r="Y38" s="31">
        <v>69393</v>
      </c>
      <c r="Z38" s="31">
        <v>71327</v>
      </c>
      <c r="AA38" s="31">
        <v>67087</v>
      </c>
      <c r="AB38" s="31">
        <v>69238</v>
      </c>
      <c r="AC38" s="31">
        <v>69507</v>
      </c>
      <c r="AD38" s="31">
        <v>71016</v>
      </c>
      <c r="AE38" s="31">
        <v>74798</v>
      </c>
      <c r="AF38" s="31">
        <v>78325</v>
      </c>
      <c r="AG38" s="31">
        <v>76135</v>
      </c>
      <c r="AH38" s="31">
        <v>75529</v>
      </c>
      <c r="AI38" s="31">
        <v>74405</v>
      </c>
      <c r="AJ38" s="31">
        <v>74915</v>
      </c>
      <c r="AK38" s="31">
        <v>89281</v>
      </c>
      <c r="AL38" s="32">
        <v>103912</v>
      </c>
      <c r="AM38">
        <v>1</v>
      </c>
    </row>
    <row r="39" spans="1:39" ht="41.25" customHeight="1" thickBot="1" x14ac:dyDescent="0.2">
      <c r="A39" s="55"/>
      <c r="B39" s="57" t="s">
        <v>15</v>
      </c>
      <c r="C39" s="59" t="s">
        <v>11</v>
      </c>
      <c r="D39" s="60"/>
      <c r="E39" s="49"/>
      <c r="F39" s="33" t="str">
        <f>+B39</f>
        <v>S14_S15: Households and non-profit institutions serving households</v>
      </c>
      <c r="G39" s="34" t="str">
        <f>+C39</f>
        <v> SBF90: Financial net worth</v>
      </c>
      <c r="H39" s="35" t="s">
        <v>12</v>
      </c>
      <c r="I39" s="35" t="s">
        <v>12</v>
      </c>
      <c r="J39" s="35" t="s">
        <v>12</v>
      </c>
      <c r="K39" s="35" t="s">
        <v>12</v>
      </c>
      <c r="L39" s="35" t="s">
        <v>12</v>
      </c>
      <c r="M39" s="35" t="s">
        <v>12</v>
      </c>
      <c r="N39" s="35" t="s">
        <v>12</v>
      </c>
      <c r="O39" s="35" t="s">
        <v>12</v>
      </c>
      <c r="P39" s="35" t="s">
        <v>12</v>
      </c>
      <c r="Q39" s="36" t="s">
        <v>12</v>
      </c>
      <c r="R39" s="36" t="s">
        <v>12</v>
      </c>
      <c r="S39" s="36" t="s">
        <v>12</v>
      </c>
      <c r="T39" s="36" t="s">
        <v>12</v>
      </c>
      <c r="U39" s="36" t="s">
        <v>12</v>
      </c>
      <c r="V39" s="36" t="s">
        <v>12</v>
      </c>
      <c r="W39" s="36">
        <v>35916</v>
      </c>
      <c r="X39" s="36">
        <v>44959</v>
      </c>
      <c r="Y39" s="36">
        <v>52701</v>
      </c>
      <c r="Z39" s="36">
        <v>66828</v>
      </c>
      <c r="AA39" s="36">
        <v>93965</v>
      </c>
      <c r="AB39" s="36">
        <v>99496</v>
      </c>
      <c r="AC39" s="36">
        <v>94881</v>
      </c>
      <c r="AD39" s="36">
        <v>87482</v>
      </c>
      <c r="AE39" s="36">
        <v>95920</v>
      </c>
      <c r="AF39" s="36">
        <v>98885</v>
      </c>
      <c r="AG39" s="36">
        <v>111724</v>
      </c>
      <c r="AH39" s="36">
        <v>118696</v>
      </c>
      <c r="AI39" s="36">
        <v>114107</v>
      </c>
      <c r="AJ39" s="36">
        <v>85322</v>
      </c>
      <c r="AK39" s="36">
        <v>106210</v>
      </c>
      <c r="AL39" s="37">
        <v>117651</v>
      </c>
      <c r="AM39">
        <v>2</v>
      </c>
    </row>
    <row r="40" spans="1:39" ht="21.75" hidden="1" thickBot="1" x14ac:dyDescent="0.2">
      <c r="A40" s="62"/>
      <c r="B40" s="58"/>
      <c r="C40" s="7" t="s">
        <v>13</v>
      </c>
      <c r="D40" s="7" t="s">
        <v>14</v>
      </c>
      <c r="E40" s="7"/>
      <c r="F40" s="7"/>
      <c r="G40" s="6"/>
      <c r="H40" s="31" t="s">
        <v>12</v>
      </c>
      <c r="I40" s="31" t="s">
        <v>12</v>
      </c>
      <c r="J40" s="31" t="s">
        <v>12</v>
      </c>
      <c r="K40" s="31" t="s">
        <v>12</v>
      </c>
      <c r="L40" s="31" t="s">
        <v>12</v>
      </c>
      <c r="M40" s="31" t="s">
        <v>12</v>
      </c>
      <c r="N40" s="31" t="s">
        <v>12</v>
      </c>
      <c r="O40" s="31" t="s">
        <v>12</v>
      </c>
      <c r="P40" s="31" t="s">
        <v>12</v>
      </c>
      <c r="Q40" s="31" t="s">
        <v>12</v>
      </c>
      <c r="R40" s="31" t="s">
        <v>12</v>
      </c>
      <c r="S40" s="31" t="s">
        <v>12</v>
      </c>
      <c r="T40" s="31" t="s">
        <v>12</v>
      </c>
      <c r="U40" s="31" t="s">
        <v>12</v>
      </c>
      <c r="V40" s="31" t="s">
        <v>12</v>
      </c>
      <c r="W40" s="31" t="s">
        <v>666</v>
      </c>
      <c r="X40" s="31" t="s">
        <v>667</v>
      </c>
      <c r="Y40" s="31" t="s">
        <v>668</v>
      </c>
      <c r="Z40" s="31" t="s">
        <v>669</v>
      </c>
      <c r="AA40" s="31" t="s">
        <v>670</v>
      </c>
      <c r="AB40" s="31" t="s">
        <v>671</v>
      </c>
      <c r="AC40" s="31" t="s">
        <v>672</v>
      </c>
      <c r="AD40" s="31" t="s">
        <v>673</v>
      </c>
      <c r="AE40" s="31" t="s">
        <v>674</v>
      </c>
      <c r="AF40" s="31" t="s">
        <v>675</v>
      </c>
      <c r="AG40" s="31" t="s">
        <v>676</v>
      </c>
      <c r="AH40" s="31" t="s">
        <v>677</v>
      </c>
      <c r="AI40" s="31" t="s">
        <v>678</v>
      </c>
      <c r="AJ40" s="31" t="s">
        <v>679</v>
      </c>
      <c r="AK40" s="31" t="s">
        <v>680</v>
      </c>
      <c r="AL40" s="32" t="s">
        <v>681</v>
      </c>
    </row>
    <row r="41" spans="1:39" ht="21" hidden="1" customHeight="1" thickBot="1" x14ac:dyDescent="0.2">
      <c r="A41" s="54" t="s">
        <v>24</v>
      </c>
      <c r="B41" s="57" t="s">
        <v>10</v>
      </c>
      <c r="C41" s="59" t="s">
        <v>11</v>
      </c>
      <c r="D41" s="60"/>
      <c r="E41" s="23"/>
      <c r="F41" s="23"/>
      <c r="G41" s="6"/>
      <c r="H41" s="35" t="s">
        <v>12</v>
      </c>
      <c r="I41" s="35" t="s">
        <v>12</v>
      </c>
      <c r="J41" s="35" t="s">
        <v>12</v>
      </c>
      <c r="K41" s="35" t="s">
        <v>12</v>
      </c>
      <c r="L41" s="35" t="s">
        <v>12</v>
      </c>
      <c r="M41" s="35" t="s">
        <v>12</v>
      </c>
      <c r="N41" s="35" t="s">
        <v>12</v>
      </c>
      <c r="O41" s="35" t="s">
        <v>12</v>
      </c>
      <c r="P41" s="35" t="s">
        <v>12</v>
      </c>
      <c r="Q41" s="36" t="s">
        <v>12</v>
      </c>
      <c r="R41" s="36" t="s">
        <v>12</v>
      </c>
      <c r="S41" s="36" t="s">
        <v>12</v>
      </c>
      <c r="T41" s="36" t="s">
        <v>12</v>
      </c>
      <c r="U41" s="36" t="s">
        <v>12</v>
      </c>
      <c r="V41" s="36" t="s">
        <v>12</v>
      </c>
      <c r="W41" s="36" t="s">
        <v>682</v>
      </c>
      <c r="X41" s="36" t="s">
        <v>683</v>
      </c>
      <c r="Y41" s="36" t="s">
        <v>684</v>
      </c>
      <c r="Z41" s="36" t="s">
        <v>685</v>
      </c>
      <c r="AA41" s="36" t="s">
        <v>686</v>
      </c>
      <c r="AB41" s="36" t="s">
        <v>687</v>
      </c>
      <c r="AC41" s="36" t="s">
        <v>688</v>
      </c>
      <c r="AD41" s="36" t="s">
        <v>689</v>
      </c>
      <c r="AE41" s="36" t="s">
        <v>690</v>
      </c>
      <c r="AF41" s="36" t="s">
        <v>691</v>
      </c>
      <c r="AG41" s="36" t="s">
        <v>692</v>
      </c>
      <c r="AH41" s="36" t="s">
        <v>693</v>
      </c>
      <c r="AI41" s="36" t="s">
        <v>694</v>
      </c>
      <c r="AJ41" s="36" t="s">
        <v>695</v>
      </c>
      <c r="AK41" s="36" t="s">
        <v>696</v>
      </c>
      <c r="AL41" s="37" t="s">
        <v>12</v>
      </c>
    </row>
    <row r="42" spans="1:39" ht="42.75" thickBot="1" x14ac:dyDescent="0.2">
      <c r="A42" s="55"/>
      <c r="B42" s="58"/>
      <c r="C42" s="7" t="s">
        <v>13</v>
      </c>
      <c r="D42" s="7" t="s">
        <v>14</v>
      </c>
      <c r="E42" s="48" t="str">
        <f>+A41</f>
        <v>France</v>
      </c>
      <c r="F42" s="30" t="str">
        <f>+B41</f>
        <v>S13: General government</v>
      </c>
      <c r="G42" s="30" t="str">
        <f>+D42</f>
        <v>SAFLI: Liabilities</v>
      </c>
      <c r="H42" s="31" t="s">
        <v>12</v>
      </c>
      <c r="I42" s="31" t="s">
        <v>12</v>
      </c>
      <c r="J42" s="31" t="s">
        <v>12</v>
      </c>
      <c r="K42" s="31" t="s">
        <v>12</v>
      </c>
      <c r="L42" s="31" t="s">
        <v>12</v>
      </c>
      <c r="M42" s="31" t="s">
        <v>12</v>
      </c>
      <c r="N42" s="31" t="s">
        <v>12</v>
      </c>
      <c r="O42" s="31" t="s">
        <v>12</v>
      </c>
      <c r="P42" s="31" t="s">
        <v>12</v>
      </c>
      <c r="Q42" s="31" t="s">
        <v>12</v>
      </c>
      <c r="R42" s="31" t="s">
        <v>12</v>
      </c>
      <c r="S42" s="31" t="s">
        <v>12</v>
      </c>
      <c r="T42" s="31" t="s">
        <v>12</v>
      </c>
      <c r="U42" s="31" t="s">
        <v>12</v>
      </c>
      <c r="V42" s="31" t="s">
        <v>12</v>
      </c>
      <c r="W42" s="31">
        <v>749115</v>
      </c>
      <c r="X42" s="31">
        <v>814174</v>
      </c>
      <c r="Y42" s="31">
        <v>871806</v>
      </c>
      <c r="Z42" s="31">
        <v>930257</v>
      </c>
      <c r="AA42" s="31">
        <v>913142</v>
      </c>
      <c r="AB42" s="31">
        <v>947258</v>
      </c>
      <c r="AC42" s="31">
        <v>962277</v>
      </c>
      <c r="AD42" s="31">
        <v>1042761</v>
      </c>
      <c r="AE42" s="31">
        <v>1139778</v>
      </c>
      <c r="AF42" s="31">
        <v>1225228</v>
      </c>
      <c r="AG42" s="31">
        <v>1304996</v>
      </c>
      <c r="AH42" s="31">
        <v>1281458</v>
      </c>
      <c r="AI42" s="31">
        <v>1326610</v>
      </c>
      <c r="AJ42" s="31">
        <v>1476810</v>
      </c>
      <c r="AK42" s="31">
        <v>1661972</v>
      </c>
      <c r="AL42" s="32" t="s">
        <v>12</v>
      </c>
      <c r="AM42">
        <v>1</v>
      </c>
    </row>
    <row r="43" spans="1:39" ht="41.25" customHeight="1" thickBot="1" x14ac:dyDescent="0.2">
      <c r="A43" s="55"/>
      <c r="B43" s="57" t="s">
        <v>15</v>
      </c>
      <c r="C43" s="59" t="s">
        <v>11</v>
      </c>
      <c r="D43" s="60"/>
      <c r="E43" s="49"/>
      <c r="F43" s="33" t="str">
        <f>+B43</f>
        <v>S14_S15: Households and non-profit institutions serving households</v>
      </c>
      <c r="G43" s="34" t="str">
        <f>+C43</f>
        <v> SBF90: Financial net worth</v>
      </c>
      <c r="H43" s="35" t="s">
        <v>12</v>
      </c>
      <c r="I43" s="35" t="s">
        <v>12</v>
      </c>
      <c r="J43" s="35" t="s">
        <v>12</v>
      </c>
      <c r="K43" s="35" t="s">
        <v>12</v>
      </c>
      <c r="L43" s="35" t="s">
        <v>12</v>
      </c>
      <c r="M43" s="35" t="s">
        <v>12</v>
      </c>
      <c r="N43" s="35" t="s">
        <v>12</v>
      </c>
      <c r="O43" s="35" t="s">
        <v>12</v>
      </c>
      <c r="P43" s="35" t="s">
        <v>12</v>
      </c>
      <c r="Q43" s="36" t="s">
        <v>12</v>
      </c>
      <c r="R43" s="36" t="s">
        <v>12</v>
      </c>
      <c r="S43" s="36" t="s">
        <v>12</v>
      </c>
      <c r="T43" s="36" t="s">
        <v>12</v>
      </c>
      <c r="U43" s="36" t="s">
        <v>12</v>
      </c>
      <c r="V43" s="36" t="s">
        <v>12</v>
      </c>
      <c r="W43" s="36">
        <v>1167380</v>
      </c>
      <c r="X43" s="36">
        <v>1304096</v>
      </c>
      <c r="Y43" s="36">
        <v>1431495</v>
      </c>
      <c r="Z43" s="36">
        <v>1523054</v>
      </c>
      <c r="AA43" s="36">
        <v>1783286</v>
      </c>
      <c r="AB43" s="36">
        <v>1832842</v>
      </c>
      <c r="AC43" s="36">
        <v>1764400</v>
      </c>
      <c r="AD43" s="36">
        <v>1795528</v>
      </c>
      <c r="AE43" s="36">
        <v>1906354</v>
      </c>
      <c r="AF43" s="36">
        <v>2045293</v>
      </c>
      <c r="AG43" s="36">
        <v>2174087</v>
      </c>
      <c r="AH43" s="36">
        <v>2387750</v>
      </c>
      <c r="AI43" s="36">
        <v>2548840</v>
      </c>
      <c r="AJ43" s="36">
        <v>2283381</v>
      </c>
      <c r="AK43" s="36">
        <v>2507042</v>
      </c>
      <c r="AL43" s="37" t="s">
        <v>12</v>
      </c>
      <c r="AM43">
        <v>2</v>
      </c>
    </row>
    <row r="44" spans="1:39" ht="21.75" hidden="1" thickBot="1" x14ac:dyDescent="0.2">
      <c r="A44" s="62"/>
      <c r="B44" s="58"/>
      <c r="C44" s="7" t="s">
        <v>13</v>
      </c>
      <c r="D44" s="7" t="s">
        <v>14</v>
      </c>
      <c r="E44" s="7"/>
      <c r="F44" s="7"/>
      <c r="G44" s="6"/>
      <c r="H44" s="31" t="s">
        <v>12</v>
      </c>
      <c r="I44" s="31" t="s">
        <v>12</v>
      </c>
      <c r="J44" s="31" t="s">
        <v>12</v>
      </c>
      <c r="K44" s="31" t="s">
        <v>12</v>
      </c>
      <c r="L44" s="31" t="s">
        <v>12</v>
      </c>
      <c r="M44" s="31" t="s">
        <v>12</v>
      </c>
      <c r="N44" s="31" t="s">
        <v>12</v>
      </c>
      <c r="O44" s="31" t="s">
        <v>12</v>
      </c>
      <c r="P44" s="31" t="s">
        <v>12</v>
      </c>
      <c r="Q44" s="31" t="s">
        <v>12</v>
      </c>
      <c r="R44" s="31" t="s">
        <v>12</v>
      </c>
      <c r="S44" s="31" t="s">
        <v>12</v>
      </c>
      <c r="T44" s="31" t="s">
        <v>12</v>
      </c>
      <c r="U44" s="31" t="s">
        <v>12</v>
      </c>
      <c r="V44" s="31" t="s">
        <v>12</v>
      </c>
      <c r="W44" s="31" t="s">
        <v>697</v>
      </c>
      <c r="X44" s="31" t="s">
        <v>698</v>
      </c>
      <c r="Y44" s="31" t="s">
        <v>699</v>
      </c>
      <c r="Z44" s="31" t="s">
        <v>700</v>
      </c>
      <c r="AA44" s="31" t="s">
        <v>701</v>
      </c>
      <c r="AB44" s="31" t="s">
        <v>702</v>
      </c>
      <c r="AC44" s="31" t="s">
        <v>703</v>
      </c>
      <c r="AD44" s="31" t="s">
        <v>704</v>
      </c>
      <c r="AE44" s="31" t="s">
        <v>705</v>
      </c>
      <c r="AF44" s="31" t="s">
        <v>706</v>
      </c>
      <c r="AG44" s="31" t="s">
        <v>707</v>
      </c>
      <c r="AH44" s="31" t="s">
        <v>708</v>
      </c>
      <c r="AI44" s="31" t="s">
        <v>709</v>
      </c>
      <c r="AJ44" s="31" t="s">
        <v>710</v>
      </c>
      <c r="AK44" s="31" t="s">
        <v>711</v>
      </c>
      <c r="AL44" s="32" t="s">
        <v>12</v>
      </c>
    </row>
    <row r="45" spans="1:39" ht="21" hidden="1" customHeight="1" thickBot="1" x14ac:dyDescent="0.2">
      <c r="A45" s="54" t="s">
        <v>25</v>
      </c>
      <c r="B45" s="57" t="s">
        <v>10</v>
      </c>
      <c r="C45" s="59" t="s">
        <v>11</v>
      </c>
      <c r="D45" s="60"/>
      <c r="E45" s="23"/>
      <c r="F45" s="23"/>
      <c r="G45" s="6"/>
      <c r="H45" s="35" t="s">
        <v>12</v>
      </c>
      <c r="I45" s="35" t="s">
        <v>12</v>
      </c>
      <c r="J45" s="35" t="s">
        <v>12</v>
      </c>
      <c r="K45" s="35" t="s">
        <v>12</v>
      </c>
      <c r="L45" s="35" t="s">
        <v>12</v>
      </c>
      <c r="M45" s="35" t="s">
        <v>12</v>
      </c>
      <c r="N45" s="35" t="s">
        <v>12</v>
      </c>
      <c r="O45" s="35" t="s">
        <v>12</v>
      </c>
      <c r="P45" s="35" t="s">
        <v>12</v>
      </c>
      <c r="Q45" s="36" t="s">
        <v>12</v>
      </c>
      <c r="R45" s="36" t="s">
        <v>12</v>
      </c>
      <c r="S45" s="36" t="s">
        <v>712</v>
      </c>
      <c r="T45" s="36" t="s">
        <v>713</v>
      </c>
      <c r="U45" s="36" t="s">
        <v>714</v>
      </c>
      <c r="V45" s="36" t="s">
        <v>715</v>
      </c>
      <c r="W45" s="36" t="s">
        <v>716</v>
      </c>
      <c r="X45" s="36" t="s">
        <v>717</v>
      </c>
      <c r="Y45" s="36" t="s">
        <v>718</v>
      </c>
      <c r="Z45" s="36" t="s">
        <v>719</v>
      </c>
      <c r="AA45" s="36" t="s">
        <v>720</v>
      </c>
      <c r="AB45" s="36" t="s">
        <v>721</v>
      </c>
      <c r="AC45" s="36" t="s">
        <v>722</v>
      </c>
      <c r="AD45" s="36" t="s">
        <v>723</v>
      </c>
      <c r="AE45" s="36" t="s">
        <v>724</v>
      </c>
      <c r="AF45" s="36" t="s">
        <v>725</v>
      </c>
      <c r="AG45" s="36" t="s">
        <v>726</v>
      </c>
      <c r="AH45" s="36" t="s">
        <v>727</v>
      </c>
      <c r="AI45" s="36" t="s">
        <v>728</v>
      </c>
      <c r="AJ45" s="36" t="s">
        <v>729</v>
      </c>
      <c r="AK45" s="36" t="s">
        <v>730</v>
      </c>
      <c r="AL45" s="37" t="s">
        <v>12</v>
      </c>
    </row>
    <row r="46" spans="1:39" ht="42.75" thickBot="1" x14ac:dyDescent="0.2">
      <c r="A46" s="55"/>
      <c r="B46" s="58"/>
      <c r="C46" s="7" t="s">
        <v>13</v>
      </c>
      <c r="D46" s="7" t="s">
        <v>14</v>
      </c>
      <c r="E46" s="48" t="str">
        <f>+A45</f>
        <v>Germany</v>
      </c>
      <c r="F46" s="30" t="str">
        <f>+B45</f>
        <v>S13: General government</v>
      </c>
      <c r="G46" s="30" t="str">
        <f>+D46</f>
        <v>SAFLI: Liabilities</v>
      </c>
      <c r="H46" s="31" t="s">
        <v>12</v>
      </c>
      <c r="I46" s="31" t="s">
        <v>12</v>
      </c>
      <c r="J46" s="31" t="s">
        <v>12</v>
      </c>
      <c r="K46" s="31" t="s">
        <v>12</v>
      </c>
      <c r="L46" s="31" t="s">
        <v>12</v>
      </c>
      <c r="M46" s="31" t="s">
        <v>12</v>
      </c>
      <c r="N46" s="31" t="s">
        <v>12</v>
      </c>
      <c r="O46" s="31" t="s">
        <v>12</v>
      </c>
      <c r="P46" s="31" t="s">
        <v>12</v>
      </c>
      <c r="Q46" s="31" t="s">
        <v>12</v>
      </c>
      <c r="R46" s="31" t="s">
        <v>12</v>
      </c>
      <c r="S46" s="31">
        <v>581600</v>
      </c>
      <c r="T46" s="31">
        <v>673200</v>
      </c>
      <c r="U46" s="31">
        <v>782800</v>
      </c>
      <c r="V46" s="31">
        <v>829900</v>
      </c>
      <c r="W46" s="31">
        <v>1029605</v>
      </c>
      <c r="X46" s="31">
        <v>1103702</v>
      </c>
      <c r="Y46" s="31">
        <v>1155820</v>
      </c>
      <c r="Z46" s="31">
        <v>1220347</v>
      </c>
      <c r="AA46" s="31">
        <v>1234118</v>
      </c>
      <c r="AB46" s="31">
        <v>1246105</v>
      </c>
      <c r="AC46" s="31">
        <v>1265045</v>
      </c>
      <c r="AD46" s="31">
        <v>1334732</v>
      </c>
      <c r="AE46" s="31">
        <v>1416723</v>
      </c>
      <c r="AF46" s="31">
        <v>1515973</v>
      </c>
      <c r="AG46" s="31">
        <v>1594344</v>
      </c>
      <c r="AH46" s="31">
        <v>1613168</v>
      </c>
      <c r="AI46" s="31">
        <v>1591014</v>
      </c>
      <c r="AJ46" s="31">
        <v>1720248</v>
      </c>
      <c r="AK46" s="31">
        <v>1832669</v>
      </c>
      <c r="AL46" s="32" t="s">
        <v>12</v>
      </c>
      <c r="AM46">
        <v>1</v>
      </c>
    </row>
    <row r="47" spans="1:39" ht="41.25" customHeight="1" thickBot="1" x14ac:dyDescent="0.2">
      <c r="A47" s="55"/>
      <c r="B47" s="57" t="s">
        <v>15</v>
      </c>
      <c r="C47" s="59" t="s">
        <v>11</v>
      </c>
      <c r="D47" s="60"/>
      <c r="E47" s="49"/>
      <c r="F47" s="33" t="str">
        <f>+B47</f>
        <v>S14_S15: Households and non-profit institutions serving households</v>
      </c>
      <c r="G47" s="34" t="str">
        <f>+C47</f>
        <v> SBF90: Financial net worth</v>
      </c>
      <c r="H47" s="35" t="s">
        <v>12</v>
      </c>
      <c r="I47" s="35" t="s">
        <v>12</v>
      </c>
      <c r="J47" s="35" t="s">
        <v>12</v>
      </c>
      <c r="K47" s="35" t="s">
        <v>12</v>
      </c>
      <c r="L47" s="35" t="s">
        <v>12</v>
      </c>
      <c r="M47" s="35" t="s">
        <v>12</v>
      </c>
      <c r="N47" s="35" t="s">
        <v>12</v>
      </c>
      <c r="O47" s="35" t="s">
        <v>12</v>
      </c>
      <c r="P47" s="35" t="s">
        <v>12</v>
      </c>
      <c r="Q47" s="36" t="s">
        <v>12</v>
      </c>
      <c r="R47" s="36" t="s">
        <v>12</v>
      </c>
      <c r="S47" s="36">
        <v>1197200</v>
      </c>
      <c r="T47" s="36">
        <v>1295400</v>
      </c>
      <c r="U47" s="36">
        <v>1447900</v>
      </c>
      <c r="V47" s="36">
        <v>1432600</v>
      </c>
      <c r="W47" s="36">
        <v>1408870</v>
      </c>
      <c r="X47" s="36">
        <v>1512491</v>
      </c>
      <c r="Y47" s="36">
        <v>1665867</v>
      </c>
      <c r="Z47" s="36">
        <v>1797637</v>
      </c>
      <c r="AA47" s="36">
        <v>1976641</v>
      </c>
      <c r="AB47" s="36">
        <v>2001459</v>
      </c>
      <c r="AC47" s="36">
        <v>2070378</v>
      </c>
      <c r="AD47" s="36">
        <v>2020514</v>
      </c>
      <c r="AE47" s="36">
        <v>2236466</v>
      </c>
      <c r="AF47" s="36">
        <v>2399900</v>
      </c>
      <c r="AG47" s="36">
        <v>2637134</v>
      </c>
      <c r="AH47" s="36">
        <v>2832149</v>
      </c>
      <c r="AI47" s="36">
        <v>3014022</v>
      </c>
      <c r="AJ47" s="36">
        <v>2902416</v>
      </c>
      <c r="AK47" s="36">
        <v>3139604</v>
      </c>
      <c r="AL47" s="37" t="s">
        <v>12</v>
      </c>
      <c r="AM47">
        <v>2</v>
      </c>
    </row>
    <row r="48" spans="1:39" ht="21.75" hidden="1" thickBot="1" x14ac:dyDescent="0.2">
      <c r="A48" s="62"/>
      <c r="B48" s="58"/>
      <c r="C48" s="7" t="s">
        <v>13</v>
      </c>
      <c r="D48" s="7" t="s">
        <v>14</v>
      </c>
      <c r="E48" s="7"/>
      <c r="F48" s="7"/>
      <c r="G48" s="6"/>
      <c r="H48" s="31" t="s">
        <v>12</v>
      </c>
      <c r="I48" s="31" t="s">
        <v>12</v>
      </c>
      <c r="J48" s="31" t="s">
        <v>12</v>
      </c>
      <c r="K48" s="31" t="s">
        <v>12</v>
      </c>
      <c r="L48" s="31" t="s">
        <v>12</v>
      </c>
      <c r="M48" s="31" t="s">
        <v>12</v>
      </c>
      <c r="N48" s="31" t="s">
        <v>12</v>
      </c>
      <c r="O48" s="31" t="s">
        <v>12</v>
      </c>
      <c r="P48" s="31" t="s">
        <v>12</v>
      </c>
      <c r="Q48" s="31" t="s">
        <v>12</v>
      </c>
      <c r="R48" s="31" t="s">
        <v>12</v>
      </c>
      <c r="S48" s="31" t="s">
        <v>731</v>
      </c>
      <c r="T48" s="31" t="s">
        <v>732</v>
      </c>
      <c r="U48" s="31" t="s">
        <v>733</v>
      </c>
      <c r="V48" s="31" t="s">
        <v>734</v>
      </c>
      <c r="W48" s="31" t="s">
        <v>735</v>
      </c>
      <c r="X48" s="31" t="s">
        <v>736</v>
      </c>
      <c r="Y48" s="31" t="s">
        <v>737</v>
      </c>
      <c r="Z48" s="31" t="s">
        <v>738</v>
      </c>
      <c r="AA48" s="31" t="s">
        <v>739</v>
      </c>
      <c r="AB48" s="31" t="s">
        <v>740</v>
      </c>
      <c r="AC48" s="31" t="s">
        <v>741</v>
      </c>
      <c r="AD48" s="31" t="s">
        <v>742</v>
      </c>
      <c r="AE48" s="31" t="s">
        <v>743</v>
      </c>
      <c r="AF48" s="31" t="s">
        <v>744</v>
      </c>
      <c r="AG48" s="31" t="s">
        <v>745</v>
      </c>
      <c r="AH48" s="31" t="s">
        <v>746</v>
      </c>
      <c r="AI48" s="31" t="s">
        <v>747</v>
      </c>
      <c r="AJ48" s="31" t="s">
        <v>748</v>
      </c>
      <c r="AK48" s="31" t="s">
        <v>749</v>
      </c>
      <c r="AL48" s="32" t="s">
        <v>12</v>
      </c>
    </row>
    <row r="49" spans="1:39" ht="21" hidden="1" customHeight="1" thickBot="1" x14ac:dyDescent="0.2">
      <c r="A49" s="54" t="s">
        <v>26</v>
      </c>
      <c r="B49" s="57" t="s">
        <v>10</v>
      </c>
      <c r="C49" s="59" t="s">
        <v>11</v>
      </c>
      <c r="D49" s="60"/>
      <c r="E49" s="23"/>
      <c r="F49" s="23"/>
      <c r="G49" s="6"/>
      <c r="H49" s="35" t="s">
        <v>12</v>
      </c>
      <c r="I49" s="35" t="s">
        <v>12</v>
      </c>
      <c r="J49" s="35" t="s">
        <v>12</v>
      </c>
      <c r="K49" s="35" t="s">
        <v>12</v>
      </c>
      <c r="L49" s="35" t="s">
        <v>12</v>
      </c>
      <c r="M49" s="35" t="s">
        <v>12</v>
      </c>
      <c r="N49" s="35" t="s">
        <v>12</v>
      </c>
      <c r="O49" s="35" t="s">
        <v>12</v>
      </c>
      <c r="P49" s="35" t="s">
        <v>12</v>
      </c>
      <c r="Q49" s="36" t="s">
        <v>12</v>
      </c>
      <c r="R49" s="36" t="s">
        <v>12</v>
      </c>
      <c r="S49" s="36" t="s">
        <v>12</v>
      </c>
      <c r="T49" s="36" t="s">
        <v>12</v>
      </c>
      <c r="U49" s="36" t="s">
        <v>12</v>
      </c>
      <c r="V49" s="36" t="s">
        <v>12</v>
      </c>
      <c r="W49" s="36" t="s">
        <v>750</v>
      </c>
      <c r="X49" s="36" t="s">
        <v>751</v>
      </c>
      <c r="Y49" s="36" t="s">
        <v>752</v>
      </c>
      <c r="Z49" s="36" t="s">
        <v>753</v>
      </c>
      <c r="AA49" s="36" t="s">
        <v>754</v>
      </c>
      <c r="AB49" s="36" t="s">
        <v>755</v>
      </c>
      <c r="AC49" s="36" t="s">
        <v>756</v>
      </c>
      <c r="AD49" s="36" t="s">
        <v>757</v>
      </c>
      <c r="AE49" s="36" t="s">
        <v>758</v>
      </c>
      <c r="AF49" s="36" t="s">
        <v>759</v>
      </c>
      <c r="AG49" s="36" t="s">
        <v>760</v>
      </c>
      <c r="AH49" s="36" t="s">
        <v>761</v>
      </c>
      <c r="AI49" s="36" t="s">
        <v>762</v>
      </c>
      <c r="AJ49" s="36" t="s">
        <v>763</v>
      </c>
      <c r="AK49" s="36" t="s">
        <v>764</v>
      </c>
      <c r="AL49" s="37" t="s">
        <v>765</v>
      </c>
    </row>
    <row r="50" spans="1:39" ht="42.75" thickBot="1" x14ac:dyDescent="0.2">
      <c r="A50" s="55"/>
      <c r="B50" s="58"/>
      <c r="C50" s="7" t="s">
        <v>13</v>
      </c>
      <c r="D50" s="7" t="s">
        <v>14</v>
      </c>
      <c r="E50" s="48" t="str">
        <f>+A49</f>
        <v>Greece</v>
      </c>
      <c r="F50" s="30" t="str">
        <f>+B49</f>
        <v>S13: General government</v>
      </c>
      <c r="G50" s="30" t="str">
        <f>+D50</f>
        <v>SAFLI: Liabilities</v>
      </c>
      <c r="H50" s="31" t="s">
        <v>12</v>
      </c>
      <c r="I50" s="31" t="s">
        <v>12</v>
      </c>
      <c r="J50" s="31" t="s">
        <v>12</v>
      </c>
      <c r="K50" s="31" t="s">
        <v>12</v>
      </c>
      <c r="L50" s="31" t="s">
        <v>12</v>
      </c>
      <c r="M50" s="31" t="s">
        <v>12</v>
      </c>
      <c r="N50" s="31" t="s">
        <v>12</v>
      </c>
      <c r="O50" s="31" t="s">
        <v>12</v>
      </c>
      <c r="P50" s="31" t="s">
        <v>12</v>
      </c>
      <c r="Q50" s="31" t="s">
        <v>12</v>
      </c>
      <c r="R50" s="31" t="s">
        <v>12</v>
      </c>
      <c r="S50" s="31" t="s">
        <v>12</v>
      </c>
      <c r="T50" s="31" t="s">
        <v>12</v>
      </c>
      <c r="U50" s="31" t="s">
        <v>12</v>
      </c>
      <c r="V50" s="31" t="s">
        <v>12</v>
      </c>
      <c r="W50" s="31">
        <v>90541</v>
      </c>
      <c r="X50" s="31">
        <v>101472</v>
      </c>
      <c r="Y50" s="31">
        <v>108893</v>
      </c>
      <c r="Z50" s="31">
        <v>115644</v>
      </c>
      <c r="AA50" s="31">
        <v>128037</v>
      </c>
      <c r="AB50" s="31">
        <v>157128</v>
      </c>
      <c r="AC50" s="31">
        <v>172902</v>
      </c>
      <c r="AD50" s="31">
        <v>184118</v>
      </c>
      <c r="AE50" s="31">
        <v>193666</v>
      </c>
      <c r="AF50" s="31">
        <v>212652</v>
      </c>
      <c r="AG50" s="31">
        <v>218891</v>
      </c>
      <c r="AH50" s="31">
        <v>244300</v>
      </c>
      <c r="AI50" s="31">
        <v>256333</v>
      </c>
      <c r="AJ50" s="31">
        <v>275075</v>
      </c>
      <c r="AK50" s="31">
        <v>309169</v>
      </c>
      <c r="AL50" s="32">
        <v>281975</v>
      </c>
      <c r="AM50">
        <v>1</v>
      </c>
    </row>
    <row r="51" spans="1:39" ht="41.25" customHeight="1" thickBot="1" x14ac:dyDescent="0.2">
      <c r="A51" s="55"/>
      <c r="B51" s="57" t="s">
        <v>15</v>
      </c>
      <c r="C51" s="59" t="s">
        <v>11</v>
      </c>
      <c r="D51" s="60"/>
      <c r="E51" s="49"/>
      <c r="F51" s="33" t="str">
        <f>+B51</f>
        <v>S14_S15: Households and non-profit institutions serving households</v>
      </c>
      <c r="G51" s="34" t="str">
        <f>+C51</f>
        <v> SBF90: Financial net worth</v>
      </c>
      <c r="H51" s="35" t="s">
        <v>12</v>
      </c>
      <c r="I51" s="35" t="s">
        <v>12</v>
      </c>
      <c r="J51" s="35" t="s">
        <v>12</v>
      </c>
      <c r="K51" s="35" t="s">
        <v>12</v>
      </c>
      <c r="L51" s="35" t="s">
        <v>12</v>
      </c>
      <c r="M51" s="35" t="s">
        <v>12</v>
      </c>
      <c r="N51" s="35" t="s">
        <v>12</v>
      </c>
      <c r="O51" s="35" t="s">
        <v>12</v>
      </c>
      <c r="P51" s="35" t="s">
        <v>12</v>
      </c>
      <c r="Q51" s="36" t="s">
        <v>12</v>
      </c>
      <c r="R51" s="36" t="s">
        <v>12</v>
      </c>
      <c r="S51" s="36" t="s">
        <v>12</v>
      </c>
      <c r="T51" s="36" t="s">
        <v>12</v>
      </c>
      <c r="U51" s="36" t="s">
        <v>12</v>
      </c>
      <c r="V51" s="36" t="s">
        <v>12</v>
      </c>
      <c r="W51" s="36">
        <v>93779</v>
      </c>
      <c r="X51" s="36">
        <v>103661</v>
      </c>
      <c r="Y51" s="36">
        <v>126022</v>
      </c>
      <c r="Z51" s="36">
        <v>159618</v>
      </c>
      <c r="AA51" s="36">
        <v>253402</v>
      </c>
      <c r="AB51" s="36">
        <v>203432</v>
      </c>
      <c r="AC51" s="36">
        <v>191059</v>
      </c>
      <c r="AD51" s="36">
        <v>166500</v>
      </c>
      <c r="AE51" s="36">
        <v>168861</v>
      </c>
      <c r="AF51" s="36">
        <v>184102</v>
      </c>
      <c r="AG51" s="36">
        <v>204414</v>
      </c>
      <c r="AH51" s="36">
        <v>209686</v>
      </c>
      <c r="AI51" s="36">
        <v>210223</v>
      </c>
      <c r="AJ51" s="36">
        <v>137952</v>
      </c>
      <c r="AK51" s="36">
        <v>152686</v>
      </c>
      <c r="AL51" s="37">
        <v>126445</v>
      </c>
      <c r="AM51">
        <v>2</v>
      </c>
    </row>
    <row r="52" spans="1:39" ht="21.75" hidden="1" thickBot="1" x14ac:dyDescent="0.2">
      <c r="A52" s="62"/>
      <c r="B52" s="58"/>
      <c r="C52" s="7" t="s">
        <v>13</v>
      </c>
      <c r="D52" s="7" t="s">
        <v>14</v>
      </c>
      <c r="E52" s="7"/>
      <c r="F52" s="7"/>
      <c r="G52" s="6"/>
      <c r="H52" s="31" t="s">
        <v>12</v>
      </c>
      <c r="I52" s="31" t="s">
        <v>12</v>
      </c>
      <c r="J52" s="31" t="s">
        <v>12</v>
      </c>
      <c r="K52" s="31" t="s">
        <v>12</v>
      </c>
      <c r="L52" s="31" t="s">
        <v>12</v>
      </c>
      <c r="M52" s="31" t="s">
        <v>12</v>
      </c>
      <c r="N52" s="31" t="s">
        <v>12</v>
      </c>
      <c r="O52" s="31" t="s">
        <v>12</v>
      </c>
      <c r="P52" s="31" t="s">
        <v>12</v>
      </c>
      <c r="Q52" s="31" t="s">
        <v>12</v>
      </c>
      <c r="R52" s="31" t="s">
        <v>12</v>
      </c>
      <c r="S52" s="31" t="s">
        <v>12</v>
      </c>
      <c r="T52" s="31" t="s">
        <v>12</v>
      </c>
      <c r="U52" s="31" t="s">
        <v>12</v>
      </c>
      <c r="V52" s="31" t="s">
        <v>12</v>
      </c>
      <c r="W52" s="31" t="s">
        <v>766</v>
      </c>
      <c r="X52" s="31" t="s">
        <v>767</v>
      </c>
      <c r="Y52" s="31" t="s">
        <v>768</v>
      </c>
      <c r="Z52" s="31" t="s">
        <v>769</v>
      </c>
      <c r="AA52" s="31" t="s">
        <v>770</v>
      </c>
      <c r="AB52" s="31" t="s">
        <v>771</v>
      </c>
      <c r="AC52" s="31" t="s">
        <v>772</v>
      </c>
      <c r="AD52" s="31" t="s">
        <v>773</v>
      </c>
      <c r="AE52" s="31" t="s">
        <v>774</v>
      </c>
      <c r="AF52" s="31" t="s">
        <v>775</v>
      </c>
      <c r="AG52" s="31" t="s">
        <v>776</v>
      </c>
      <c r="AH52" s="31" t="s">
        <v>777</v>
      </c>
      <c r="AI52" s="31" t="s">
        <v>778</v>
      </c>
      <c r="AJ52" s="31" t="s">
        <v>779</v>
      </c>
      <c r="AK52" s="31" t="s">
        <v>780</v>
      </c>
      <c r="AL52" s="32" t="s">
        <v>781</v>
      </c>
    </row>
    <row r="53" spans="1:39" ht="21" hidden="1" customHeight="1" thickBot="1" x14ac:dyDescent="0.2">
      <c r="A53" s="54" t="s">
        <v>27</v>
      </c>
      <c r="B53" s="57" t="s">
        <v>10</v>
      </c>
      <c r="C53" s="59" t="s">
        <v>11</v>
      </c>
      <c r="D53" s="60"/>
      <c r="E53" s="23"/>
      <c r="F53" s="23"/>
      <c r="G53" s="6"/>
      <c r="H53" s="35" t="s">
        <v>12</v>
      </c>
      <c r="I53" s="35" t="s">
        <v>12</v>
      </c>
      <c r="J53" s="35" t="s">
        <v>12</v>
      </c>
      <c r="K53" s="35" t="s">
        <v>12</v>
      </c>
      <c r="L53" s="35" t="s">
        <v>12</v>
      </c>
      <c r="M53" s="35" t="s">
        <v>12</v>
      </c>
      <c r="N53" s="35" t="s">
        <v>12</v>
      </c>
      <c r="O53" s="35" t="s">
        <v>12</v>
      </c>
      <c r="P53" s="35" t="s">
        <v>12</v>
      </c>
      <c r="Q53" s="36" t="s">
        <v>782</v>
      </c>
      <c r="R53" s="36" t="s">
        <v>783</v>
      </c>
      <c r="S53" s="36" t="s">
        <v>784</v>
      </c>
      <c r="T53" s="36" t="s">
        <v>785</v>
      </c>
      <c r="U53" s="36" t="s">
        <v>786</v>
      </c>
      <c r="V53" s="36" t="s">
        <v>787</v>
      </c>
      <c r="W53" s="36" t="s">
        <v>788</v>
      </c>
      <c r="X53" s="36" t="s">
        <v>789</v>
      </c>
      <c r="Y53" s="36" t="s">
        <v>790</v>
      </c>
      <c r="Z53" s="36" t="s">
        <v>791</v>
      </c>
      <c r="AA53" s="36" t="s">
        <v>792</v>
      </c>
      <c r="AB53" s="36" t="s">
        <v>793</v>
      </c>
      <c r="AC53" s="36" t="s">
        <v>794</v>
      </c>
      <c r="AD53" s="36" t="s">
        <v>795</v>
      </c>
      <c r="AE53" s="36" t="s">
        <v>796</v>
      </c>
      <c r="AF53" s="36" t="s">
        <v>797</v>
      </c>
      <c r="AG53" s="36" t="s">
        <v>798</v>
      </c>
      <c r="AH53" s="36" t="s">
        <v>799</v>
      </c>
      <c r="AI53" s="36" t="s">
        <v>800</v>
      </c>
      <c r="AJ53" s="36" t="s">
        <v>801</v>
      </c>
      <c r="AK53" s="36" t="s">
        <v>802</v>
      </c>
      <c r="AL53" s="37" t="s">
        <v>803</v>
      </c>
    </row>
    <row r="54" spans="1:39" ht="42.75" thickBot="1" x14ac:dyDescent="0.2">
      <c r="A54" s="55"/>
      <c r="B54" s="58"/>
      <c r="C54" s="7" t="s">
        <v>13</v>
      </c>
      <c r="D54" s="7" t="s">
        <v>14</v>
      </c>
      <c r="E54" s="48" t="str">
        <f>+A53</f>
        <v>Hungary</v>
      </c>
      <c r="F54" s="30" t="str">
        <f>+B53</f>
        <v>S13: General government</v>
      </c>
      <c r="G54" s="30" t="str">
        <f>+D54</f>
        <v>SAFLI: Liabilities</v>
      </c>
      <c r="H54" s="31" t="s">
        <v>12</v>
      </c>
      <c r="I54" s="31" t="s">
        <v>12</v>
      </c>
      <c r="J54" s="31" t="s">
        <v>12</v>
      </c>
      <c r="K54" s="31" t="s">
        <v>12</v>
      </c>
      <c r="L54" s="31" t="s">
        <v>12</v>
      </c>
      <c r="M54" s="31" t="s">
        <v>12</v>
      </c>
      <c r="N54" s="31" t="s">
        <v>12</v>
      </c>
      <c r="O54" s="31" t="s">
        <v>12</v>
      </c>
      <c r="P54" s="31" t="s">
        <v>12</v>
      </c>
      <c r="Q54" s="31">
        <v>1331077</v>
      </c>
      <c r="R54" s="31">
        <v>1476124</v>
      </c>
      <c r="S54" s="31">
        <v>2032511</v>
      </c>
      <c r="T54" s="31">
        <v>2451321</v>
      </c>
      <c r="U54" s="31">
        <v>3353341</v>
      </c>
      <c r="V54" s="31">
        <v>4115742</v>
      </c>
      <c r="W54" s="31">
        <v>5101713</v>
      </c>
      <c r="X54" s="31">
        <v>5390929</v>
      </c>
      <c r="Y54" s="31">
        <v>5860352</v>
      </c>
      <c r="Z54" s="31">
        <v>6737512</v>
      </c>
      <c r="AA54" s="31">
        <v>7752738</v>
      </c>
      <c r="AB54" s="31">
        <v>8141716</v>
      </c>
      <c r="AC54" s="31">
        <v>9131725</v>
      </c>
      <c r="AD54" s="31">
        <v>10465906</v>
      </c>
      <c r="AE54" s="31">
        <v>11654910</v>
      </c>
      <c r="AF54" s="31">
        <v>13559570</v>
      </c>
      <c r="AG54" s="31">
        <v>15139030</v>
      </c>
      <c r="AH54" s="31">
        <v>17138690</v>
      </c>
      <c r="AI54" s="31">
        <v>18357965</v>
      </c>
      <c r="AJ54" s="31">
        <v>20445661</v>
      </c>
      <c r="AK54" s="31">
        <v>22176576</v>
      </c>
      <c r="AL54" s="32">
        <v>23301710</v>
      </c>
      <c r="AM54">
        <v>1</v>
      </c>
    </row>
    <row r="55" spans="1:39" ht="41.25" customHeight="1" thickBot="1" x14ac:dyDescent="0.2">
      <c r="A55" s="55"/>
      <c r="B55" s="57" t="s">
        <v>15</v>
      </c>
      <c r="C55" s="59" t="s">
        <v>11</v>
      </c>
      <c r="D55" s="60"/>
      <c r="E55" s="49"/>
      <c r="F55" s="33" t="str">
        <f>+B55</f>
        <v>S14_S15: Households and non-profit institutions serving households</v>
      </c>
      <c r="G55" s="34" t="str">
        <f>+C55</f>
        <v> SBF90: Financial net worth</v>
      </c>
      <c r="H55" s="35" t="s">
        <v>12</v>
      </c>
      <c r="I55" s="35" t="s">
        <v>12</v>
      </c>
      <c r="J55" s="35" t="s">
        <v>12</v>
      </c>
      <c r="K55" s="35" t="s">
        <v>12</v>
      </c>
      <c r="L55" s="35" t="s">
        <v>12</v>
      </c>
      <c r="M55" s="35" t="s">
        <v>12</v>
      </c>
      <c r="N55" s="35" t="s">
        <v>12</v>
      </c>
      <c r="O55" s="35" t="s">
        <v>12</v>
      </c>
      <c r="P55" s="35" t="s">
        <v>12</v>
      </c>
      <c r="Q55" s="36">
        <v>411147</v>
      </c>
      <c r="R55" s="36">
        <v>561414</v>
      </c>
      <c r="S55" s="36">
        <v>1037268</v>
      </c>
      <c r="T55" s="36">
        <v>1457194</v>
      </c>
      <c r="U55" s="36">
        <v>1813730</v>
      </c>
      <c r="V55" s="36">
        <v>2262890</v>
      </c>
      <c r="W55" s="36">
        <v>2992397</v>
      </c>
      <c r="X55" s="36">
        <v>3944701</v>
      </c>
      <c r="Y55" s="36">
        <v>5044938</v>
      </c>
      <c r="Z55" s="36">
        <v>6317635</v>
      </c>
      <c r="AA55" s="36">
        <v>7508889</v>
      </c>
      <c r="AB55" s="36">
        <v>8693382</v>
      </c>
      <c r="AC55" s="36">
        <v>9846911</v>
      </c>
      <c r="AD55" s="36">
        <v>10664375</v>
      </c>
      <c r="AE55" s="36">
        <v>11092243</v>
      </c>
      <c r="AF55" s="36">
        <v>12105428</v>
      </c>
      <c r="AG55" s="36">
        <v>13701027</v>
      </c>
      <c r="AH55" s="36">
        <v>15355405</v>
      </c>
      <c r="AI55" s="36">
        <v>16292212</v>
      </c>
      <c r="AJ55" s="36">
        <v>14964943</v>
      </c>
      <c r="AK55" s="36">
        <v>16714356</v>
      </c>
      <c r="AL55" s="37">
        <v>17514076</v>
      </c>
      <c r="AM55">
        <v>2</v>
      </c>
    </row>
    <row r="56" spans="1:39" ht="21.75" hidden="1" thickBot="1" x14ac:dyDescent="0.2">
      <c r="A56" s="62"/>
      <c r="B56" s="58"/>
      <c r="C56" s="7" t="s">
        <v>13</v>
      </c>
      <c r="D56" s="7" t="s">
        <v>14</v>
      </c>
      <c r="E56" s="7"/>
      <c r="F56" s="7"/>
      <c r="G56" s="6"/>
      <c r="H56" s="31" t="s">
        <v>12</v>
      </c>
      <c r="I56" s="31" t="s">
        <v>12</v>
      </c>
      <c r="J56" s="31" t="s">
        <v>12</v>
      </c>
      <c r="K56" s="31" t="s">
        <v>12</v>
      </c>
      <c r="L56" s="31" t="s">
        <v>12</v>
      </c>
      <c r="M56" s="31" t="s">
        <v>12</v>
      </c>
      <c r="N56" s="31" t="s">
        <v>12</v>
      </c>
      <c r="O56" s="31" t="s">
        <v>12</v>
      </c>
      <c r="P56" s="31" t="s">
        <v>12</v>
      </c>
      <c r="Q56" s="31" t="s">
        <v>804</v>
      </c>
      <c r="R56" s="31" t="s">
        <v>805</v>
      </c>
      <c r="S56" s="31" t="s">
        <v>806</v>
      </c>
      <c r="T56" s="31" t="s">
        <v>807</v>
      </c>
      <c r="U56" s="31" t="s">
        <v>808</v>
      </c>
      <c r="V56" s="31" t="s">
        <v>809</v>
      </c>
      <c r="W56" s="31" t="s">
        <v>810</v>
      </c>
      <c r="X56" s="31" t="s">
        <v>811</v>
      </c>
      <c r="Y56" s="31" t="s">
        <v>812</v>
      </c>
      <c r="Z56" s="31" t="s">
        <v>813</v>
      </c>
      <c r="AA56" s="31" t="s">
        <v>814</v>
      </c>
      <c r="AB56" s="31" t="s">
        <v>815</v>
      </c>
      <c r="AC56" s="31" t="s">
        <v>816</v>
      </c>
      <c r="AD56" s="31" t="s">
        <v>817</v>
      </c>
      <c r="AE56" s="31" t="s">
        <v>818</v>
      </c>
      <c r="AF56" s="31" t="s">
        <v>819</v>
      </c>
      <c r="AG56" s="31" t="s">
        <v>820</v>
      </c>
      <c r="AH56" s="31" t="s">
        <v>821</v>
      </c>
      <c r="AI56" s="31" t="s">
        <v>822</v>
      </c>
      <c r="AJ56" s="31" t="s">
        <v>823</v>
      </c>
      <c r="AK56" s="31" t="s">
        <v>824</v>
      </c>
      <c r="AL56" s="32" t="s">
        <v>825</v>
      </c>
    </row>
    <row r="57" spans="1:39" ht="21" hidden="1" customHeight="1" thickBot="1" x14ac:dyDescent="0.2">
      <c r="A57" s="54" t="s">
        <v>28</v>
      </c>
      <c r="B57" s="57" t="s">
        <v>10</v>
      </c>
      <c r="C57" s="59" t="s">
        <v>11</v>
      </c>
      <c r="D57" s="60"/>
      <c r="E57" s="23"/>
      <c r="F57" s="23"/>
      <c r="G57" s="6"/>
      <c r="H57" s="35" t="s">
        <v>12</v>
      </c>
      <c r="I57" s="35" t="s">
        <v>12</v>
      </c>
      <c r="J57" s="35" t="s">
        <v>12</v>
      </c>
      <c r="K57" s="35" t="s">
        <v>12</v>
      </c>
      <c r="L57" s="35" t="s">
        <v>12</v>
      </c>
      <c r="M57" s="35" t="s">
        <v>12</v>
      </c>
      <c r="N57" s="35" t="s">
        <v>12</v>
      </c>
      <c r="O57" s="35" t="s">
        <v>12</v>
      </c>
      <c r="P57" s="35" t="s">
        <v>12</v>
      </c>
      <c r="Q57" s="36" t="s">
        <v>12</v>
      </c>
      <c r="R57" s="36" t="s">
        <v>12</v>
      </c>
      <c r="S57" s="36" t="s">
        <v>12</v>
      </c>
      <c r="T57" s="36" t="s">
        <v>12</v>
      </c>
      <c r="U57" s="36" t="s">
        <v>12</v>
      </c>
      <c r="V57" s="36" t="s">
        <v>12</v>
      </c>
      <c r="W57" s="36" t="s">
        <v>12</v>
      </c>
      <c r="X57" s="36" t="s">
        <v>12</v>
      </c>
      <c r="Y57" s="36" t="s">
        <v>12</v>
      </c>
      <c r="Z57" s="36" t="s">
        <v>826</v>
      </c>
      <c r="AA57" s="36" t="s">
        <v>827</v>
      </c>
      <c r="AB57" s="36" t="s">
        <v>828</v>
      </c>
      <c r="AC57" s="36" t="s">
        <v>829</v>
      </c>
      <c r="AD57" s="36" t="s">
        <v>830</v>
      </c>
      <c r="AE57" s="36" t="s">
        <v>831</v>
      </c>
      <c r="AF57" s="36" t="s">
        <v>832</v>
      </c>
      <c r="AG57" s="36" t="s">
        <v>833</v>
      </c>
      <c r="AH57" s="36" t="s">
        <v>834</v>
      </c>
      <c r="AI57" s="36" t="s">
        <v>835</v>
      </c>
      <c r="AJ57" s="36" t="s">
        <v>836</v>
      </c>
      <c r="AK57" s="36" t="s">
        <v>837</v>
      </c>
      <c r="AL57" s="37" t="s">
        <v>838</v>
      </c>
    </row>
    <row r="58" spans="1:39" ht="42.75" thickBot="1" x14ac:dyDescent="0.2">
      <c r="A58" s="55"/>
      <c r="B58" s="58"/>
      <c r="C58" s="7" t="s">
        <v>13</v>
      </c>
      <c r="D58" s="7" t="s">
        <v>14</v>
      </c>
      <c r="E58" s="48" t="str">
        <f>+A57</f>
        <v>Iceland</v>
      </c>
      <c r="F58" s="30" t="str">
        <f>+B57</f>
        <v>S13: General government</v>
      </c>
      <c r="G58" s="30" t="str">
        <f>+D58</f>
        <v>SAFLI: Liabilities</v>
      </c>
      <c r="H58" s="31" t="s">
        <v>12</v>
      </c>
      <c r="I58" s="31" t="s">
        <v>12</v>
      </c>
      <c r="J58" s="31" t="s">
        <v>12</v>
      </c>
      <c r="K58" s="31" t="s">
        <v>12</v>
      </c>
      <c r="L58" s="31" t="s">
        <v>12</v>
      </c>
      <c r="M58" s="31" t="s">
        <v>12</v>
      </c>
      <c r="N58" s="31" t="s">
        <v>12</v>
      </c>
      <c r="O58" s="31" t="s">
        <v>12</v>
      </c>
      <c r="P58" s="31" t="s">
        <v>12</v>
      </c>
      <c r="Q58" s="31" t="s">
        <v>12</v>
      </c>
      <c r="R58" s="31" t="s">
        <v>12</v>
      </c>
      <c r="S58" s="31" t="s">
        <v>12</v>
      </c>
      <c r="T58" s="31" t="s">
        <v>12</v>
      </c>
      <c r="U58" s="31" t="s">
        <v>12</v>
      </c>
      <c r="V58" s="31" t="s">
        <v>12</v>
      </c>
      <c r="W58" s="31" t="s">
        <v>12</v>
      </c>
      <c r="X58" s="31" t="s">
        <v>12</v>
      </c>
      <c r="Y58" s="31" t="s">
        <v>12</v>
      </c>
      <c r="Z58" s="31">
        <v>454845</v>
      </c>
      <c r="AA58" s="31">
        <v>465523</v>
      </c>
      <c r="AB58" s="31">
        <v>498779</v>
      </c>
      <c r="AC58" s="31">
        <v>578602</v>
      </c>
      <c r="AD58" s="31">
        <v>587809</v>
      </c>
      <c r="AE58" s="31">
        <v>597544</v>
      </c>
      <c r="AF58" s="31">
        <v>598928</v>
      </c>
      <c r="AG58" s="31">
        <v>539791</v>
      </c>
      <c r="AH58" s="31">
        <v>671221</v>
      </c>
      <c r="AI58" s="31">
        <v>697013</v>
      </c>
      <c r="AJ58" s="31">
        <v>1512827</v>
      </c>
      <c r="AK58" s="31">
        <v>1794011</v>
      </c>
      <c r="AL58" s="32">
        <v>1850659</v>
      </c>
      <c r="AM58">
        <v>1</v>
      </c>
    </row>
    <row r="59" spans="1:39" ht="41.25" customHeight="1" thickBot="1" x14ac:dyDescent="0.2">
      <c r="A59" s="55"/>
      <c r="B59" s="57" t="s">
        <v>15</v>
      </c>
      <c r="C59" s="59" t="s">
        <v>11</v>
      </c>
      <c r="D59" s="60"/>
      <c r="E59" s="49"/>
      <c r="F59" s="33" t="str">
        <f>+B59</f>
        <v>S14_S15: Households and non-profit institutions serving households</v>
      </c>
      <c r="G59" s="34" t="str">
        <f>+C59</f>
        <v> SBF90: Financial net worth</v>
      </c>
      <c r="H59" s="35" t="s">
        <v>12</v>
      </c>
      <c r="I59" s="35" t="s">
        <v>12</v>
      </c>
      <c r="J59" s="35" t="s">
        <v>12</v>
      </c>
      <c r="K59" s="35" t="s">
        <v>12</v>
      </c>
      <c r="L59" s="35" t="s">
        <v>12</v>
      </c>
      <c r="M59" s="35" t="s">
        <v>12</v>
      </c>
      <c r="N59" s="35" t="s">
        <v>12</v>
      </c>
      <c r="O59" s="35" t="s">
        <v>12</v>
      </c>
      <c r="P59" s="35" t="s">
        <v>12</v>
      </c>
      <c r="Q59" s="36" t="s">
        <v>12</v>
      </c>
      <c r="R59" s="36" t="s">
        <v>12</v>
      </c>
      <c r="S59" s="36" t="s">
        <v>12</v>
      </c>
      <c r="T59" s="36" t="s">
        <v>12</v>
      </c>
      <c r="U59" s="36" t="s">
        <v>12</v>
      </c>
      <c r="V59" s="36" t="s">
        <v>12</v>
      </c>
      <c r="W59" s="36" t="s">
        <v>12</v>
      </c>
      <c r="X59" s="36" t="s">
        <v>12</v>
      </c>
      <c r="Y59" s="36" t="s">
        <v>12</v>
      </c>
      <c r="Z59" s="36" t="s">
        <v>12</v>
      </c>
      <c r="AA59" s="36" t="s">
        <v>12</v>
      </c>
      <c r="AB59" s="36" t="s">
        <v>12</v>
      </c>
      <c r="AC59" s="36" t="s">
        <v>12</v>
      </c>
      <c r="AD59" s="36" t="s">
        <v>12</v>
      </c>
      <c r="AE59" s="36" t="s">
        <v>12</v>
      </c>
      <c r="AF59" s="36" t="s">
        <v>12</v>
      </c>
      <c r="AG59" s="36" t="s">
        <v>12</v>
      </c>
      <c r="AH59" s="36" t="s">
        <v>12</v>
      </c>
      <c r="AI59" s="36" t="s">
        <v>12</v>
      </c>
      <c r="AJ59" s="36" t="s">
        <v>12</v>
      </c>
      <c r="AK59" s="36" t="s">
        <v>12</v>
      </c>
      <c r="AL59" s="37" t="s">
        <v>12</v>
      </c>
      <c r="AM59">
        <v>2</v>
      </c>
    </row>
    <row r="60" spans="1:39" ht="21.75" hidden="1" thickBot="1" x14ac:dyDescent="0.2">
      <c r="A60" s="62"/>
      <c r="B60" s="58"/>
      <c r="C60" s="7" t="s">
        <v>13</v>
      </c>
      <c r="D60" s="7" t="s">
        <v>14</v>
      </c>
      <c r="E60" s="7"/>
      <c r="F60" s="7"/>
      <c r="G60" s="6"/>
      <c r="H60" s="31" t="s">
        <v>12</v>
      </c>
      <c r="I60" s="31" t="s">
        <v>12</v>
      </c>
      <c r="J60" s="31" t="s">
        <v>12</v>
      </c>
      <c r="K60" s="31" t="s">
        <v>12</v>
      </c>
      <c r="L60" s="31" t="s">
        <v>12</v>
      </c>
      <c r="M60" s="31" t="s">
        <v>12</v>
      </c>
      <c r="N60" s="31" t="s">
        <v>12</v>
      </c>
      <c r="O60" s="31" t="s">
        <v>12</v>
      </c>
      <c r="P60" s="31" t="s">
        <v>12</v>
      </c>
      <c r="Q60" s="31" t="s">
        <v>12</v>
      </c>
      <c r="R60" s="31" t="s">
        <v>12</v>
      </c>
      <c r="S60" s="31" t="s">
        <v>12</v>
      </c>
      <c r="T60" s="31" t="s">
        <v>12</v>
      </c>
      <c r="U60" s="31" t="s">
        <v>12</v>
      </c>
      <c r="V60" s="31" t="s">
        <v>12</v>
      </c>
      <c r="W60" s="31" t="s">
        <v>12</v>
      </c>
      <c r="X60" s="31" t="s">
        <v>12</v>
      </c>
      <c r="Y60" s="31" t="s">
        <v>12</v>
      </c>
      <c r="Z60" s="31" t="s">
        <v>12</v>
      </c>
      <c r="AA60" s="31" t="s">
        <v>12</v>
      </c>
      <c r="AB60" s="31" t="s">
        <v>12</v>
      </c>
      <c r="AC60" s="31" t="s">
        <v>12</v>
      </c>
      <c r="AD60" s="31" t="s">
        <v>12</v>
      </c>
      <c r="AE60" s="31" t="s">
        <v>12</v>
      </c>
      <c r="AF60" s="31" t="s">
        <v>12</v>
      </c>
      <c r="AG60" s="31" t="s">
        <v>12</v>
      </c>
      <c r="AH60" s="31" t="s">
        <v>12</v>
      </c>
      <c r="AI60" s="31" t="s">
        <v>12</v>
      </c>
      <c r="AJ60" s="31" t="s">
        <v>12</v>
      </c>
      <c r="AK60" s="31" t="s">
        <v>12</v>
      </c>
      <c r="AL60" s="32" t="s">
        <v>12</v>
      </c>
    </row>
    <row r="61" spans="1:39" ht="21" hidden="1" customHeight="1" thickBot="1" x14ac:dyDescent="0.2">
      <c r="A61" s="54" t="s">
        <v>29</v>
      </c>
      <c r="B61" s="57" t="s">
        <v>10</v>
      </c>
      <c r="C61" s="59" t="s">
        <v>11</v>
      </c>
      <c r="D61" s="60"/>
      <c r="E61" s="23"/>
      <c r="F61" s="23"/>
      <c r="G61" s="6"/>
      <c r="H61" s="35" t="s">
        <v>12</v>
      </c>
      <c r="I61" s="35" t="s">
        <v>12</v>
      </c>
      <c r="J61" s="35" t="s">
        <v>12</v>
      </c>
      <c r="K61" s="35" t="s">
        <v>12</v>
      </c>
      <c r="L61" s="35" t="s">
        <v>12</v>
      </c>
      <c r="M61" s="35" t="s">
        <v>12</v>
      </c>
      <c r="N61" s="35" t="s">
        <v>12</v>
      </c>
      <c r="O61" s="35" t="s">
        <v>12</v>
      </c>
      <c r="P61" s="35" t="s">
        <v>12</v>
      </c>
      <c r="Q61" s="36" t="s">
        <v>12</v>
      </c>
      <c r="R61" s="36" t="s">
        <v>12</v>
      </c>
      <c r="S61" s="36" t="s">
        <v>12</v>
      </c>
      <c r="T61" s="36" t="s">
        <v>12</v>
      </c>
      <c r="U61" s="36" t="s">
        <v>12</v>
      </c>
      <c r="V61" s="36" t="s">
        <v>12</v>
      </c>
      <c r="W61" s="36" t="s">
        <v>12</v>
      </c>
      <c r="X61" s="36" t="s">
        <v>12</v>
      </c>
      <c r="Y61" s="36" t="s">
        <v>12</v>
      </c>
      <c r="Z61" s="36" t="s">
        <v>839</v>
      </c>
      <c r="AA61" s="36" t="s">
        <v>840</v>
      </c>
      <c r="AB61" s="36" t="s">
        <v>841</v>
      </c>
      <c r="AC61" s="36" t="s">
        <v>842</v>
      </c>
      <c r="AD61" s="36" t="s">
        <v>843</v>
      </c>
      <c r="AE61" s="36" t="s">
        <v>844</v>
      </c>
      <c r="AF61" s="36" t="s">
        <v>845</v>
      </c>
      <c r="AG61" s="36" t="s">
        <v>846</v>
      </c>
      <c r="AH61" s="36" t="s">
        <v>847</v>
      </c>
      <c r="AI61" s="36">
        <v>533</v>
      </c>
      <c r="AJ61" s="36" t="s">
        <v>848</v>
      </c>
      <c r="AK61" s="36" t="s">
        <v>849</v>
      </c>
      <c r="AL61" s="37" t="s">
        <v>12</v>
      </c>
    </row>
    <row r="62" spans="1:39" ht="42.75" thickBot="1" x14ac:dyDescent="0.2">
      <c r="A62" s="55"/>
      <c r="B62" s="58"/>
      <c r="C62" s="7" t="s">
        <v>13</v>
      </c>
      <c r="D62" s="7" t="s">
        <v>14</v>
      </c>
      <c r="E62" s="48" t="str">
        <f>+A61</f>
        <v>Ireland</v>
      </c>
      <c r="F62" s="30" t="str">
        <f>+B61</f>
        <v>S13: General government</v>
      </c>
      <c r="G62" s="30" t="str">
        <f>+D62</f>
        <v>SAFLI: Liabilities</v>
      </c>
      <c r="H62" s="31" t="s">
        <v>12</v>
      </c>
      <c r="I62" s="31" t="s">
        <v>12</v>
      </c>
      <c r="J62" s="31" t="s">
        <v>12</v>
      </c>
      <c r="K62" s="31" t="s">
        <v>12</v>
      </c>
      <c r="L62" s="31" t="s">
        <v>12</v>
      </c>
      <c r="M62" s="31" t="s">
        <v>12</v>
      </c>
      <c r="N62" s="31" t="s">
        <v>12</v>
      </c>
      <c r="O62" s="31" t="s">
        <v>12</v>
      </c>
      <c r="P62" s="31" t="s">
        <v>12</v>
      </c>
      <c r="Q62" s="31" t="s">
        <v>12</v>
      </c>
      <c r="R62" s="31" t="s">
        <v>12</v>
      </c>
      <c r="S62" s="31" t="s">
        <v>12</v>
      </c>
      <c r="T62" s="31" t="s">
        <v>12</v>
      </c>
      <c r="U62" s="31" t="s">
        <v>12</v>
      </c>
      <c r="V62" s="31" t="s">
        <v>12</v>
      </c>
      <c r="W62" s="31" t="s">
        <v>12</v>
      </c>
      <c r="X62" s="31" t="s">
        <v>12</v>
      </c>
      <c r="Y62" s="31" t="s">
        <v>12</v>
      </c>
      <c r="Z62" s="31">
        <v>48815</v>
      </c>
      <c r="AA62" s="31">
        <v>46406</v>
      </c>
      <c r="AB62" s="31">
        <v>42140</v>
      </c>
      <c r="AC62" s="31">
        <v>43714</v>
      </c>
      <c r="AD62" s="31">
        <v>46053</v>
      </c>
      <c r="AE62" s="31">
        <v>47680</v>
      </c>
      <c r="AF62" s="31">
        <v>49154</v>
      </c>
      <c r="AG62" s="31">
        <v>53886</v>
      </c>
      <c r="AH62" s="31">
        <v>52070</v>
      </c>
      <c r="AI62" s="31">
        <v>54783</v>
      </c>
      <c r="AJ62" s="31">
        <v>90029</v>
      </c>
      <c r="AK62" s="31">
        <v>115327</v>
      </c>
      <c r="AL62" s="32" t="s">
        <v>12</v>
      </c>
      <c r="AM62">
        <v>1</v>
      </c>
    </row>
    <row r="63" spans="1:39" ht="41.25" customHeight="1" thickBot="1" x14ac:dyDescent="0.2">
      <c r="A63" s="55"/>
      <c r="B63" s="57" t="s">
        <v>15</v>
      </c>
      <c r="C63" s="59" t="s">
        <v>11</v>
      </c>
      <c r="D63" s="60"/>
      <c r="E63" s="49"/>
      <c r="F63" s="33" t="str">
        <f>+B63</f>
        <v>S14_S15: Households and non-profit institutions serving households</v>
      </c>
      <c r="G63" s="34" t="str">
        <f>+C63</f>
        <v> SBF90: Financial net worth</v>
      </c>
      <c r="H63" s="35" t="s">
        <v>12</v>
      </c>
      <c r="I63" s="35" t="s">
        <v>12</v>
      </c>
      <c r="J63" s="35" t="s">
        <v>12</v>
      </c>
      <c r="K63" s="35" t="s">
        <v>12</v>
      </c>
      <c r="L63" s="35" t="s">
        <v>12</v>
      </c>
      <c r="M63" s="35" t="s">
        <v>12</v>
      </c>
      <c r="N63" s="35" t="s">
        <v>12</v>
      </c>
      <c r="O63" s="35" t="s">
        <v>12</v>
      </c>
      <c r="P63" s="35" t="s">
        <v>12</v>
      </c>
      <c r="Q63" s="36" t="s">
        <v>12</v>
      </c>
      <c r="R63" s="36" t="s">
        <v>12</v>
      </c>
      <c r="S63" s="36" t="s">
        <v>12</v>
      </c>
      <c r="T63" s="36" t="s">
        <v>12</v>
      </c>
      <c r="U63" s="36" t="s">
        <v>12</v>
      </c>
      <c r="V63" s="36" t="s">
        <v>12</v>
      </c>
      <c r="W63" s="36" t="s">
        <v>12</v>
      </c>
      <c r="X63" s="36" t="s">
        <v>12</v>
      </c>
      <c r="Y63" s="36" t="s">
        <v>12</v>
      </c>
      <c r="Z63" s="36" t="s">
        <v>12</v>
      </c>
      <c r="AA63" s="36" t="s">
        <v>12</v>
      </c>
      <c r="AB63" s="36" t="s">
        <v>12</v>
      </c>
      <c r="AC63" s="36" t="s">
        <v>12</v>
      </c>
      <c r="AD63" s="36" t="s">
        <v>12</v>
      </c>
      <c r="AE63" s="36" t="s">
        <v>12</v>
      </c>
      <c r="AF63" s="36" t="s">
        <v>12</v>
      </c>
      <c r="AG63" s="36" t="s">
        <v>12</v>
      </c>
      <c r="AH63" s="36" t="s">
        <v>12</v>
      </c>
      <c r="AI63" s="36" t="s">
        <v>12</v>
      </c>
      <c r="AJ63" s="36" t="s">
        <v>12</v>
      </c>
      <c r="AK63" s="36" t="s">
        <v>12</v>
      </c>
      <c r="AL63" s="37" t="s">
        <v>12</v>
      </c>
      <c r="AM63">
        <v>2</v>
      </c>
    </row>
    <row r="64" spans="1:39" ht="21.75" hidden="1" thickBot="1" x14ac:dyDescent="0.2">
      <c r="A64" s="62"/>
      <c r="B64" s="58"/>
      <c r="C64" s="7" t="s">
        <v>13</v>
      </c>
      <c r="D64" s="7" t="s">
        <v>14</v>
      </c>
      <c r="E64" s="7"/>
      <c r="F64" s="7"/>
      <c r="G64" s="6"/>
      <c r="H64" s="31" t="s">
        <v>12</v>
      </c>
      <c r="I64" s="31" t="s">
        <v>12</v>
      </c>
      <c r="J64" s="31" t="s">
        <v>12</v>
      </c>
      <c r="K64" s="31" t="s">
        <v>12</v>
      </c>
      <c r="L64" s="31" t="s">
        <v>12</v>
      </c>
      <c r="M64" s="31" t="s">
        <v>12</v>
      </c>
      <c r="N64" s="31" t="s">
        <v>12</v>
      </c>
      <c r="O64" s="31" t="s">
        <v>12</v>
      </c>
      <c r="P64" s="31" t="s">
        <v>12</v>
      </c>
      <c r="Q64" s="31" t="s">
        <v>12</v>
      </c>
      <c r="R64" s="31" t="s">
        <v>12</v>
      </c>
      <c r="S64" s="31" t="s">
        <v>12</v>
      </c>
      <c r="T64" s="31" t="s">
        <v>12</v>
      </c>
      <c r="U64" s="31" t="s">
        <v>12</v>
      </c>
      <c r="V64" s="31" t="s">
        <v>12</v>
      </c>
      <c r="W64" s="31" t="s">
        <v>12</v>
      </c>
      <c r="X64" s="31" t="s">
        <v>12</v>
      </c>
      <c r="Y64" s="31" t="s">
        <v>12</v>
      </c>
      <c r="Z64" s="31" t="s">
        <v>12</v>
      </c>
      <c r="AA64" s="31" t="s">
        <v>12</v>
      </c>
      <c r="AB64" s="31" t="s">
        <v>12</v>
      </c>
      <c r="AC64" s="31" t="s">
        <v>12</v>
      </c>
      <c r="AD64" s="31" t="s">
        <v>12</v>
      </c>
      <c r="AE64" s="31" t="s">
        <v>12</v>
      </c>
      <c r="AF64" s="31" t="s">
        <v>12</v>
      </c>
      <c r="AG64" s="31" t="s">
        <v>12</v>
      </c>
      <c r="AH64" s="31" t="s">
        <v>12</v>
      </c>
      <c r="AI64" s="31" t="s">
        <v>12</v>
      </c>
      <c r="AJ64" s="31" t="s">
        <v>12</v>
      </c>
      <c r="AK64" s="31" t="s">
        <v>12</v>
      </c>
      <c r="AL64" s="32" t="s">
        <v>12</v>
      </c>
    </row>
    <row r="65" spans="1:39" ht="21" hidden="1" customHeight="1" thickBot="1" x14ac:dyDescent="0.2">
      <c r="A65" s="54" t="s">
        <v>30</v>
      </c>
      <c r="B65" s="57" t="s">
        <v>10</v>
      </c>
      <c r="C65" s="59" t="s">
        <v>11</v>
      </c>
      <c r="D65" s="60"/>
      <c r="E65" s="23"/>
      <c r="F65" s="23"/>
      <c r="G65" s="6"/>
      <c r="H65" s="35" t="s">
        <v>12</v>
      </c>
      <c r="I65" s="35" t="s">
        <v>12</v>
      </c>
      <c r="J65" s="35" t="s">
        <v>12</v>
      </c>
      <c r="K65" s="35" t="s">
        <v>12</v>
      </c>
      <c r="L65" s="35" t="s">
        <v>12</v>
      </c>
      <c r="M65" s="35" t="s">
        <v>12</v>
      </c>
      <c r="N65" s="35" t="s">
        <v>12</v>
      </c>
      <c r="O65" s="35" t="s">
        <v>12</v>
      </c>
      <c r="P65" s="35" t="s">
        <v>12</v>
      </c>
      <c r="Q65" s="36" t="s">
        <v>12</v>
      </c>
      <c r="R65" s="36" t="s">
        <v>12</v>
      </c>
      <c r="S65" s="36" t="s">
        <v>12</v>
      </c>
      <c r="T65" s="36" t="s">
        <v>12</v>
      </c>
      <c r="U65" s="36" t="s">
        <v>12</v>
      </c>
      <c r="V65" s="36" t="s">
        <v>12</v>
      </c>
      <c r="W65" s="36" t="s">
        <v>12</v>
      </c>
      <c r="X65" s="36" t="s">
        <v>12</v>
      </c>
      <c r="Y65" s="36" t="s">
        <v>12</v>
      </c>
      <c r="Z65" s="36" t="s">
        <v>12</v>
      </c>
      <c r="AA65" s="36" t="s">
        <v>12</v>
      </c>
      <c r="AB65" s="36" t="s">
        <v>12</v>
      </c>
      <c r="AC65" s="36" t="s">
        <v>31</v>
      </c>
      <c r="AD65" s="36" t="s">
        <v>32</v>
      </c>
      <c r="AE65" s="36" t="s">
        <v>33</v>
      </c>
      <c r="AF65" s="36" t="s">
        <v>34</v>
      </c>
      <c r="AG65" s="36" t="s">
        <v>35</v>
      </c>
      <c r="AH65" s="36" t="s">
        <v>36</v>
      </c>
      <c r="AI65" s="36" t="s">
        <v>37</v>
      </c>
      <c r="AJ65" s="36" t="s">
        <v>38</v>
      </c>
      <c r="AK65" s="36" t="s">
        <v>39</v>
      </c>
      <c r="AL65" s="37" t="s">
        <v>12</v>
      </c>
    </row>
    <row r="66" spans="1:39" ht="42.75" thickBot="1" x14ac:dyDescent="0.2">
      <c r="A66" s="55"/>
      <c r="B66" s="58"/>
      <c r="C66" s="7" t="s">
        <v>13</v>
      </c>
      <c r="D66" s="7" t="s">
        <v>14</v>
      </c>
      <c r="E66" s="48" t="str">
        <f>+A65</f>
        <v>Israel</v>
      </c>
      <c r="F66" s="30" t="str">
        <f>+B65</f>
        <v>S13: General government</v>
      </c>
      <c r="G66" s="30" t="str">
        <f>+D66</f>
        <v>SAFLI: Liabilities</v>
      </c>
      <c r="H66" s="31" t="s">
        <v>12</v>
      </c>
      <c r="I66" s="31" t="s">
        <v>12</v>
      </c>
      <c r="J66" s="31" t="s">
        <v>12</v>
      </c>
      <c r="K66" s="31" t="s">
        <v>12</v>
      </c>
      <c r="L66" s="31" t="s">
        <v>12</v>
      </c>
      <c r="M66" s="31" t="s">
        <v>12</v>
      </c>
      <c r="N66" s="31" t="s">
        <v>12</v>
      </c>
      <c r="O66" s="31" t="s">
        <v>12</v>
      </c>
      <c r="P66" s="31" t="s">
        <v>12</v>
      </c>
      <c r="Q66" s="31" t="s">
        <v>12</v>
      </c>
      <c r="R66" s="31" t="s">
        <v>12</v>
      </c>
      <c r="S66" s="31" t="s">
        <v>12</v>
      </c>
      <c r="T66" s="31" t="s">
        <v>12</v>
      </c>
      <c r="U66" s="31" t="s">
        <v>12</v>
      </c>
      <c r="V66" s="31" t="s">
        <v>12</v>
      </c>
      <c r="W66" s="31" t="s">
        <v>12</v>
      </c>
      <c r="X66" s="31" t="s">
        <v>12</v>
      </c>
      <c r="Y66" s="31" t="s">
        <v>12</v>
      </c>
      <c r="Z66" s="31" t="s">
        <v>12</v>
      </c>
      <c r="AA66" s="31" t="s">
        <v>12</v>
      </c>
      <c r="AB66" s="31" t="s">
        <v>12</v>
      </c>
      <c r="AC66" s="31">
        <v>121541</v>
      </c>
      <c r="AD66" s="31">
        <v>121541</v>
      </c>
      <c r="AE66" s="31">
        <v>121541</v>
      </c>
      <c r="AF66" s="31">
        <v>121541</v>
      </c>
      <c r="AG66" s="31">
        <v>121541</v>
      </c>
      <c r="AH66" s="31">
        <v>121541</v>
      </c>
      <c r="AI66" s="31">
        <v>121541</v>
      </c>
      <c r="AJ66" s="31">
        <v>121541</v>
      </c>
      <c r="AK66" s="31">
        <v>121541</v>
      </c>
      <c r="AL66" s="32">
        <v>121541</v>
      </c>
      <c r="AM66">
        <v>1</v>
      </c>
    </row>
    <row r="67" spans="1:39" ht="41.25" customHeight="1" thickBot="1" x14ac:dyDescent="0.2">
      <c r="A67" s="55"/>
      <c r="B67" s="57" t="s">
        <v>15</v>
      </c>
      <c r="C67" s="59" t="s">
        <v>11</v>
      </c>
      <c r="D67" s="60"/>
      <c r="E67" s="49"/>
      <c r="F67" s="33" t="str">
        <f>+B67</f>
        <v>S14_S15: Households and non-profit institutions serving households</v>
      </c>
      <c r="G67" s="34" t="str">
        <f>+C67</f>
        <v> SBF90: Financial net worth</v>
      </c>
      <c r="H67" s="35" t="s">
        <v>12</v>
      </c>
      <c r="I67" s="35" t="s">
        <v>12</v>
      </c>
      <c r="J67" s="35" t="s">
        <v>12</v>
      </c>
      <c r="K67" s="35" t="s">
        <v>12</v>
      </c>
      <c r="L67" s="35" t="s">
        <v>12</v>
      </c>
      <c r="M67" s="35" t="s">
        <v>12</v>
      </c>
      <c r="N67" s="35" t="s">
        <v>12</v>
      </c>
      <c r="O67" s="35" t="s">
        <v>12</v>
      </c>
      <c r="P67" s="35" t="s">
        <v>12</v>
      </c>
      <c r="Q67" s="36" t="s">
        <v>12</v>
      </c>
      <c r="R67" s="36" t="s">
        <v>12</v>
      </c>
      <c r="S67" s="36" t="s">
        <v>12</v>
      </c>
      <c r="T67" s="36" t="s">
        <v>12</v>
      </c>
      <c r="U67" s="36" t="s">
        <v>12</v>
      </c>
      <c r="V67" s="36" t="s">
        <v>12</v>
      </c>
      <c r="W67" s="36" t="s">
        <v>12</v>
      </c>
      <c r="X67" s="36" t="s">
        <v>12</v>
      </c>
      <c r="Y67" s="36" t="s">
        <v>12</v>
      </c>
      <c r="Z67" s="36" t="s">
        <v>12</v>
      </c>
      <c r="AA67" s="36" t="s">
        <v>12</v>
      </c>
      <c r="AB67" s="36" t="s">
        <v>12</v>
      </c>
      <c r="AC67" s="36">
        <v>814708</v>
      </c>
      <c r="AD67" s="36">
        <v>828064</v>
      </c>
      <c r="AE67" s="36">
        <v>1114325</v>
      </c>
      <c r="AF67" s="36">
        <v>1207595</v>
      </c>
      <c r="AG67" s="36">
        <v>1437041</v>
      </c>
      <c r="AH67" s="36">
        <v>1446775</v>
      </c>
      <c r="AI67" s="36">
        <v>1828882</v>
      </c>
      <c r="AJ67" s="36">
        <v>1393176</v>
      </c>
      <c r="AK67" s="36">
        <v>2061424</v>
      </c>
      <c r="AL67" s="37" t="s">
        <v>12</v>
      </c>
      <c r="AM67">
        <v>2</v>
      </c>
    </row>
    <row r="68" spans="1:39" ht="21.75" hidden="1" thickBot="1" x14ac:dyDescent="0.2">
      <c r="A68" s="62"/>
      <c r="B68" s="58"/>
      <c r="C68" s="7" t="s">
        <v>13</v>
      </c>
      <c r="D68" s="7" t="s">
        <v>14</v>
      </c>
      <c r="E68" s="7"/>
      <c r="F68" s="7"/>
      <c r="G68" s="6"/>
      <c r="H68" s="31" t="s">
        <v>12</v>
      </c>
      <c r="I68" s="31" t="s">
        <v>12</v>
      </c>
      <c r="J68" s="31" t="s">
        <v>12</v>
      </c>
      <c r="K68" s="31" t="s">
        <v>12</v>
      </c>
      <c r="L68" s="31" t="s">
        <v>12</v>
      </c>
      <c r="M68" s="31" t="s">
        <v>12</v>
      </c>
      <c r="N68" s="31" t="s">
        <v>12</v>
      </c>
      <c r="O68" s="31" t="s">
        <v>12</v>
      </c>
      <c r="P68" s="31" t="s">
        <v>12</v>
      </c>
      <c r="Q68" s="31" t="s">
        <v>12</v>
      </c>
      <c r="R68" s="31" t="s">
        <v>12</v>
      </c>
      <c r="S68" s="31" t="s">
        <v>12</v>
      </c>
      <c r="T68" s="31" t="s">
        <v>12</v>
      </c>
      <c r="U68" s="31" t="s">
        <v>12</v>
      </c>
      <c r="V68" s="31" t="s">
        <v>12</v>
      </c>
      <c r="W68" s="31" t="s">
        <v>12</v>
      </c>
      <c r="X68" s="31" t="s">
        <v>12</v>
      </c>
      <c r="Y68" s="31" t="s">
        <v>12</v>
      </c>
      <c r="Z68" s="31" t="s">
        <v>12</v>
      </c>
      <c r="AA68" s="31" t="s">
        <v>12</v>
      </c>
      <c r="AB68" s="31" t="s">
        <v>12</v>
      </c>
      <c r="AC68" s="31" t="s">
        <v>40</v>
      </c>
      <c r="AD68" s="31" t="s">
        <v>41</v>
      </c>
      <c r="AE68" s="31" t="s">
        <v>42</v>
      </c>
      <c r="AF68" s="31" t="s">
        <v>43</v>
      </c>
      <c r="AG68" s="31" t="s">
        <v>44</v>
      </c>
      <c r="AH68" s="31" t="s">
        <v>45</v>
      </c>
      <c r="AI68" s="31" t="s">
        <v>46</v>
      </c>
      <c r="AJ68" s="31" t="s">
        <v>47</v>
      </c>
      <c r="AK68" s="31" t="s">
        <v>48</v>
      </c>
      <c r="AL68" s="32" t="s">
        <v>12</v>
      </c>
    </row>
    <row r="69" spans="1:39" ht="21" hidden="1" customHeight="1" thickBot="1" x14ac:dyDescent="0.2">
      <c r="A69" s="54" t="s">
        <v>49</v>
      </c>
      <c r="B69" s="57" t="s">
        <v>10</v>
      </c>
      <c r="C69" s="59" t="s">
        <v>11</v>
      </c>
      <c r="D69" s="60"/>
      <c r="E69" s="23"/>
      <c r="F69" s="23"/>
      <c r="G69" s="6"/>
      <c r="H69" s="35" t="s">
        <v>12</v>
      </c>
      <c r="I69" s="35" t="s">
        <v>12</v>
      </c>
      <c r="J69" s="35" t="s">
        <v>12</v>
      </c>
      <c r="K69" s="35" t="s">
        <v>12</v>
      </c>
      <c r="L69" s="35" t="s">
        <v>12</v>
      </c>
      <c r="M69" s="35" t="s">
        <v>12</v>
      </c>
      <c r="N69" s="35" t="s">
        <v>12</v>
      </c>
      <c r="O69" s="35" t="s">
        <v>12</v>
      </c>
      <c r="P69" s="35" t="s">
        <v>12</v>
      </c>
      <c r="Q69" s="36" t="s">
        <v>12</v>
      </c>
      <c r="R69" s="36" t="s">
        <v>12</v>
      </c>
      <c r="S69" s="36" t="s">
        <v>12</v>
      </c>
      <c r="T69" s="36" t="s">
        <v>12</v>
      </c>
      <c r="U69" s="36" t="s">
        <v>12</v>
      </c>
      <c r="V69" s="36" t="s">
        <v>12</v>
      </c>
      <c r="W69" s="36" t="s">
        <v>50</v>
      </c>
      <c r="X69" s="36" t="s">
        <v>51</v>
      </c>
      <c r="Y69" s="36" t="s">
        <v>52</v>
      </c>
      <c r="Z69" s="36" t="s">
        <v>53</v>
      </c>
      <c r="AA69" s="36" t="s">
        <v>54</v>
      </c>
      <c r="AB69" s="36" t="s">
        <v>55</v>
      </c>
      <c r="AC69" s="36" t="s">
        <v>56</v>
      </c>
      <c r="AD69" s="36" t="s">
        <v>57</v>
      </c>
      <c r="AE69" s="36" t="s">
        <v>58</v>
      </c>
      <c r="AF69" s="36" t="s">
        <v>59</v>
      </c>
      <c r="AG69" s="36" t="s">
        <v>60</v>
      </c>
      <c r="AH69" s="36" t="s">
        <v>61</v>
      </c>
      <c r="AI69" s="36" t="s">
        <v>62</v>
      </c>
      <c r="AJ69" s="36" t="s">
        <v>63</v>
      </c>
      <c r="AK69" s="36" t="s">
        <v>64</v>
      </c>
      <c r="AL69" s="37" t="s">
        <v>12</v>
      </c>
    </row>
    <row r="70" spans="1:39" ht="42.75" thickBot="1" x14ac:dyDescent="0.2">
      <c r="A70" s="55"/>
      <c r="B70" s="58"/>
      <c r="C70" s="7" t="s">
        <v>13</v>
      </c>
      <c r="D70" s="7" t="s">
        <v>14</v>
      </c>
      <c r="E70" s="48" t="str">
        <f>+A69</f>
        <v>Italy</v>
      </c>
      <c r="F70" s="30" t="str">
        <f>+B69</f>
        <v>S13: General government</v>
      </c>
      <c r="G70" s="30" t="str">
        <f>+D70</f>
        <v>SAFLI: Liabilities</v>
      </c>
      <c r="H70" s="31" t="s">
        <v>12</v>
      </c>
      <c r="I70" s="31" t="s">
        <v>12</v>
      </c>
      <c r="J70" s="31" t="s">
        <v>12</v>
      </c>
      <c r="K70" s="31" t="s">
        <v>12</v>
      </c>
      <c r="L70" s="31" t="s">
        <v>12</v>
      </c>
      <c r="M70" s="31" t="s">
        <v>12</v>
      </c>
      <c r="N70" s="31" t="s">
        <v>12</v>
      </c>
      <c r="O70" s="31" t="s">
        <v>12</v>
      </c>
      <c r="P70" s="31" t="s">
        <v>12</v>
      </c>
      <c r="Q70" s="31" t="s">
        <v>12</v>
      </c>
      <c r="R70" s="31" t="s">
        <v>12</v>
      </c>
      <c r="S70" s="31" t="s">
        <v>12</v>
      </c>
      <c r="T70" s="31" t="s">
        <v>12</v>
      </c>
      <c r="U70" s="31" t="s">
        <v>12</v>
      </c>
      <c r="V70" s="31" t="s">
        <v>12</v>
      </c>
      <c r="W70" s="31">
        <v>1161912</v>
      </c>
      <c r="X70" s="31">
        <v>1293026</v>
      </c>
      <c r="Y70" s="31">
        <v>1366623</v>
      </c>
      <c r="Z70" s="31">
        <v>1445888</v>
      </c>
      <c r="AA70" s="31">
        <v>1423179</v>
      </c>
      <c r="AB70" s="31">
        <v>1449569</v>
      </c>
      <c r="AC70" s="31">
        <v>1508339</v>
      </c>
      <c r="AD70" s="31">
        <v>1545897</v>
      </c>
      <c r="AE70" s="31">
        <v>1561163</v>
      </c>
      <c r="AF70" s="31">
        <v>1630487</v>
      </c>
      <c r="AG70" s="31">
        <v>1713954</v>
      </c>
      <c r="AH70" s="31">
        <v>1742996</v>
      </c>
      <c r="AI70" s="31">
        <v>1741742</v>
      </c>
      <c r="AJ70" s="31">
        <v>1804797</v>
      </c>
      <c r="AK70" s="31">
        <v>1941537</v>
      </c>
      <c r="AL70" s="32" t="s">
        <v>12</v>
      </c>
      <c r="AM70">
        <v>1</v>
      </c>
    </row>
    <row r="71" spans="1:39" ht="41.25" customHeight="1" thickBot="1" x14ac:dyDescent="0.2">
      <c r="A71" s="55"/>
      <c r="B71" s="57" t="s">
        <v>15</v>
      </c>
      <c r="C71" s="59" t="s">
        <v>11</v>
      </c>
      <c r="D71" s="60"/>
      <c r="E71" s="49"/>
      <c r="F71" s="33" t="str">
        <f>+B71</f>
        <v>S14_S15: Households and non-profit institutions serving households</v>
      </c>
      <c r="G71" s="34" t="str">
        <f>+C71</f>
        <v> SBF90: Financial net worth</v>
      </c>
      <c r="H71" s="35" t="s">
        <v>12</v>
      </c>
      <c r="I71" s="35" t="s">
        <v>12</v>
      </c>
      <c r="J71" s="35" t="s">
        <v>12</v>
      </c>
      <c r="K71" s="35" t="s">
        <v>12</v>
      </c>
      <c r="L71" s="35" t="s">
        <v>12</v>
      </c>
      <c r="M71" s="35" t="s">
        <v>12</v>
      </c>
      <c r="N71" s="35" t="s">
        <v>12</v>
      </c>
      <c r="O71" s="35" t="s">
        <v>12</v>
      </c>
      <c r="P71" s="35" t="s">
        <v>12</v>
      </c>
      <c r="Q71" s="36" t="s">
        <v>12</v>
      </c>
      <c r="R71" s="36" t="s">
        <v>12</v>
      </c>
      <c r="S71" s="36" t="s">
        <v>12</v>
      </c>
      <c r="T71" s="36" t="s">
        <v>12</v>
      </c>
      <c r="U71" s="36" t="s">
        <v>12</v>
      </c>
      <c r="V71" s="36" t="s">
        <v>12</v>
      </c>
      <c r="W71" s="36">
        <v>1491190</v>
      </c>
      <c r="X71" s="36">
        <v>1635472</v>
      </c>
      <c r="Y71" s="36">
        <v>1887234</v>
      </c>
      <c r="Z71" s="36">
        <v>2151463</v>
      </c>
      <c r="AA71" s="36">
        <v>2352689</v>
      </c>
      <c r="AB71" s="36">
        <v>2477187</v>
      </c>
      <c r="AC71" s="36">
        <v>2452694</v>
      </c>
      <c r="AD71" s="36">
        <v>2444836</v>
      </c>
      <c r="AE71" s="36">
        <v>2469994</v>
      </c>
      <c r="AF71" s="36">
        <v>2616168</v>
      </c>
      <c r="AG71" s="36">
        <v>2779780</v>
      </c>
      <c r="AH71" s="36">
        <v>2837638</v>
      </c>
      <c r="AI71" s="36">
        <v>2823991</v>
      </c>
      <c r="AJ71" s="36">
        <v>2681690</v>
      </c>
      <c r="AK71" s="36">
        <v>2734829</v>
      </c>
      <c r="AL71" s="37" t="s">
        <v>12</v>
      </c>
      <c r="AM71">
        <v>2</v>
      </c>
    </row>
    <row r="72" spans="1:39" ht="21.75" hidden="1" thickBot="1" x14ac:dyDescent="0.2">
      <c r="A72" s="62"/>
      <c r="B72" s="58"/>
      <c r="C72" s="7" t="s">
        <v>13</v>
      </c>
      <c r="D72" s="7" t="s">
        <v>14</v>
      </c>
      <c r="E72" s="7"/>
      <c r="F72" s="7"/>
      <c r="G72" s="6"/>
      <c r="H72" s="31" t="s">
        <v>12</v>
      </c>
      <c r="I72" s="31" t="s">
        <v>12</v>
      </c>
      <c r="J72" s="31" t="s">
        <v>12</v>
      </c>
      <c r="K72" s="31" t="s">
        <v>12</v>
      </c>
      <c r="L72" s="31" t="s">
        <v>12</v>
      </c>
      <c r="M72" s="31" t="s">
        <v>12</v>
      </c>
      <c r="N72" s="31" t="s">
        <v>12</v>
      </c>
      <c r="O72" s="31" t="s">
        <v>12</v>
      </c>
      <c r="P72" s="31" t="s">
        <v>12</v>
      </c>
      <c r="Q72" s="31" t="s">
        <v>12</v>
      </c>
      <c r="R72" s="31" t="s">
        <v>12</v>
      </c>
      <c r="S72" s="31" t="s">
        <v>12</v>
      </c>
      <c r="T72" s="31" t="s">
        <v>12</v>
      </c>
      <c r="U72" s="31" t="s">
        <v>12</v>
      </c>
      <c r="V72" s="31" t="s">
        <v>12</v>
      </c>
      <c r="W72" s="31" t="s">
        <v>65</v>
      </c>
      <c r="X72" s="31" t="s">
        <v>66</v>
      </c>
      <c r="Y72" s="31" t="s">
        <v>67</v>
      </c>
      <c r="Z72" s="31" t="s">
        <v>68</v>
      </c>
      <c r="AA72" s="31" t="s">
        <v>69</v>
      </c>
      <c r="AB72" s="31" t="s">
        <v>70</v>
      </c>
      <c r="AC72" s="31" t="s">
        <v>71</v>
      </c>
      <c r="AD72" s="31" t="s">
        <v>72</v>
      </c>
      <c r="AE72" s="31" t="s">
        <v>73</v>
      </c>
      <c r="AF72" s="31" t="s">
        <v>74</v>
      </c>
      <c r="AG72" s="31" t="s">
        <v>75</v>
      </c>
      <c r="AH72" s="31" t="s">
        <v>76</v>
      </c>
      <c r="AI72" s="31" t="s">
        <v>77</v>
      </c>
      <c r="AJ72" s="31" t="s">
        <v>78</v>
      </c>
      <c r="AK72" s="31" t="s">
        <v>79</v>
      </c>
      <c r="AL72" s="32" t="s">
        <v>12</v>
      </c>
    </row>
    <row r="73" spans="1:39" ht="21" hidden="1" customHeight="1" thickBot="1" x14ac:dyDescent="0.2">
      <c r="A73" s="54" t="s">
        <v>80</v>
      </c>
      <c r="B73" s="57" t="s">
        <v>10</v>
      </c>
      <c r="C73" s="59" t="s">
        <v>11</v>
      </c>
      <c r="D73" s="60"/>
      <c r="E73" s="23"/>
      <c r="F73" s="23"/>
      <c r="G73" s="6"/>
      <c r="H73" s="35" t="s">
        <v>12</v>
      </c>
      <c r="I73" s="35" t="s">
        <v>12</v>
      </c>
      <c r="J73" s="35" t="s">
        <v>12</v>
      </c>
      <c r="K73" s="35" t="s">
        <v>12</v>
      </c>
      <c r="L73" s="35" t="s">
        <v>12</v>
      </c>
      <c r="M73" s="35" t="s">
        <v>12</v>
      </c>
      <c r="N73" s="35" t="s">
        <v>12</v>
      </c>
      <c r="O73" s="35" t="s">
        <v>12</v>
      </c>
      <c r="P73" s="35" t="s">
        <v>12</v>
      </c>
      <c r="Q73" s="36" t="s">
        <v>12</v>
      </c>
      <c r="R73" s="36" t="s">
        <v>12</v>
      </c>
      <c r="S73" s="36" t="s">
        <v>12</v>
      </c>
      <c r="T73" s="36" t="s">
        <v>12</v>
      </c>
      <c r="U73" s="36" t="s">
        <v>12</v>
      </c>
      <c r="V73" s="36" t="s">
        <v>12</v>
      </c>
      <c r="W73" s="36" t="s">
        <v>12</v>
      </c>
      <c r="X73" s="36" t="s">
        <v>12</v>
      </c>
      <c r="Y73" s="36" t="s">
        <v>12</v>
      </c>
      <c r="Z73" s="36" t="s">
        <v>12</v>
      </c>
      <c r="AA73" s="36" t="s">
        <v>12</v>
      </c>
      <c r="AB73" s="36" t="s">
        <v>12</v>
      </c>
      <c r="AC73" s="36" t="s">
        <v>12</v>
      </c>
      <c r="AD73" s="36" t="s">
        <v>12</v>
      </c>
      <c r="AE73" s="36" t="s">
        <v>12</v>
      </c>
      <c r="AF73" s="36" t="s">
        <v>12</v>
      </c>
      <c r="AG73" s="36" t="s">
        <v>12</v>
      </c>
      <c r="AH73" s="36" t="s">
        <v>81</v>
      </c>
      <c r="AI73" s="36" t="s">
        <v>82</v>
      </c>
      <c r="AJ73" s="36" t="s">
        <v>83</v>
      </c>
      <c r="AK73" s="36" t="s">
        <v>84</v>
      </c>
      <c r="AL73" s="37" t="s">
        <v>12</v>
      </c>
    </row>
    <row r="74" spans="1:39" ht="42.75" thickBot="1" x14ac:dyDescent="0.2">
      <c r="A74" s="55"/>
      <c r="B74" s="58"/>
      <c r="C74" s="7" t="s">
        <v>13</v>
      </c>
      <c r="D74" s="7" t="s">
        <v>14</v>
      </c>
      <c r="E74" s="48" t="str">
        <f>+A73</f>
        <v>Luxembourg</v>
      </c>
      <c r="F74" s="30" t="str">
        <f>+B73</f>
        <v>S13: General government</v>
      </c>
      <c r="G74" s="30" t="str">
        <f>+D74</f>
        <v>SAFLI: Liabilities</v>
      </c>
      <c r="H74" s="31" t="s">
        <v>12</v>
      </c>
      <c r="I74" s="31" t="s">
        <v>12</v>
      </c>
      <c r="J74" s="31" t="s">
        <v>12</v>
      </c>
      <c r="K74" s="31" t="s">
        <v>12</v>
      </c>
      <c r="L74" s="31" t="s">
        <v>12</v>
      </c>
      <c r="M74" s="31" t="s">
        <v>12</v>
      </c>
      <c r="N74" s="31" t="s">
        <v>12</v>
      </c>
      <c r="O74" s="31" t="s">
        <v>12</v>
      </c>
      <c r="P74" s="31" t="s">
        <v>12</v>
      </c>
      <c r="Q74" s="31" t="s">
        <v>12</v>
      </c>
      <c r="R74" s="31" t="s">
        <v>12</v>
      </c>
      <c r="S74" s="31" t="s">
        <v>12</v>
      </c>
      <c r="T74" s="31" t="s">
        <v>12</v>
      </c>
      <c r="U74" s="31" t="s">
        <v>12</v>
      </c>
      <c r="V74" s="31" t="s">
        <v>12</v>
      </c>
      <c r="W74" s="31" t="s">
        <v>12</v>
      </c>
      <c r="X74" s="31" t="s">
        <v>12</v>
      </c>
      <c r="Y74" s="31" t="s">
        <v>12</v>
      </c>
      <c r="Z74" s="31" t="s">
        <v>12</v>
      </c>
      <c r="AA74" s="31" t="s">
        <v>12</v>
      </c>
      <c r="AB74" s="31" t="s">
        <v>12</v>
      </c>
      <c r="AC74" s="31" t="s">
        <v>12</v>
      </c>
      <c r="AD74" s="31" t="s">
        <v>12</v>
      </c>
      <c r="AE74" s="31" t="s">
        <v>12</v>
      </c>
      <c r="AF74" s="31" t="s">
        <v>12</v>
      </c>
      <c r="AG74" s="31" t="s">
        <v>12</v>
      </c>
      <c r="AH74" s="31">
        <v>3905</v>
      </c>
      <c r="AI74" s="31">
        <v>4238</v>
      </c>
      <c r="AJ74" s="31">
        <v>7204</v>
      </c>
      <c r="AK74" s="31">
        <v>6740</v>
      </c>
      <c r="AL74" s="32" t="s">
        <v>12</v>
      </c>
      <c r="AM74">
        <v>1</v>
      </c>
    </row>
    <row r="75" spans="1:39" ht="41.25" customHeight="1" thickBot="1" x14ac:dyDescent="0.2">
      <c r="A75" s="55"/>
      <c r="B75" s="57" t="s">
        <v>15</v>
      </c>
      <c r="C75" s="59" t="s">
        <v>11</v>
      </c>
      <c r="D75" s="60"/>
      <c r="E75" s="49"/>
      <c r="F75" s="33" t="str">
        <f>+B75</f>
        <v>S14_S15: Households and non-profit institutions serving households</v>
      </c>
      <c r="G75" s="34" t="str">
        <f>+C75</f>
        <v> SBF90: Financial net worth</v>
      </c>
      <c r="H75" s="35" t="s">
        <v>12</v>
      </c>
      <c r="I75" s="35" t="s">
        <v>12</v>
      </c>
      <c r="J75" s="35" t="s">
        <v>12</v>
      </c>
      <c r="K75" s="35" t="s">
        <v>12</v>
      </c>
      <c r="L75" s="35" t="s">
        <v>12</v>
      </c>
      <c r="M75" s="35" t="s">
        <v>12</v>
      </c>
      <c r="N75" s="35" t="s">
        <v>12</v>
      </c>
      <c r="O75" s="35" t="s">
        <v>12</v>
      </c>
      <c r="P75" s="35" t="s">
        <v>12</v>
      </c>
      <c r="Q75" s="36" t="s">
        <v>12</v>
      </c>
      <c r="R75" s="36" t="s">
        <v>12</v>
      </c>
      <c r="S75" s="36" t="s">
        <v>12</v>
      </c>
      <c r="T75" s="36" t="s">
        <v>12</v>
      </c>
      <c r="U75" s="36" t="s">
        <v>12</v>
      </c>
      <c r="V75" s="36" t="s">
        <v>12</v>
      </c>
      <c r="W75" s="36" t="s">
        <v>12</v>
      </c>
      <c r="X75" s="36" t="s">
        <v>12</v>
      </c>
      <c r="Y75" s="36" t="s">
        <v>12</v>
      </c>
      <c r="Z75" s="36" t="s">
        <v>12</v>
      </c>
      <c r="AA75" s="36" t="s">
        <v>12</v>
      </c>
      <c r="AB75" s="36" t="s">
        <v>12</v>
      </c>
      <c r="AC75" s="36" t="s">
        <v>12</v>
      </c>
      <c r="AD75" s="36" t="s">
        <v>12</v>
      </c>
      <c r="AE75" s="36" t="s">
        <v>12</v>
      </c>
      <c r="AF75" s="36" t="s">
        <v>12</v>
      </c>
      <c r="AG75" s="36" t="s">
        <v>12</v>
      </c>
      <c r="AH75" s="36">
        <v>22104</v>
      </c>
      <c r="AI75" s="36">
        <v>23096</v>
      </c>
      <c r="AJ75" s="36">
        <v>26082</v>
      </c>
      <c r="AK75" s="36">
        <v>30165</v>
      </c>
      <c r="AL75" s="37" t="s">
        <v>12</v>
      </c>
      <c r="AM75">
        <v>2</v>
      </c>
    </row>
    <row r="76" spans="1:39" ht="21.75" hidden="1" thickBot="1" x14ac:dyDescent="0.2">
      <c r="A76" s="62"/>
      <c r="B76" s="58"/>
      <c r="C76" s="7" t="s">
        <v>13</v>
      </c>
      <c r="D76" s="7" t="s">
        <v>14</v>
      </c>
      <c r="E76" s="7"/>
      <c r="F76" s="7"/>
      <c r="G76" s="6"/>
      <c r="H76" s="31" t="s">
        <v>12</v>
      </c>
      <c r="I76" s="31" t="s">
        <v>12</v>
      </c>
      <c r="J76" s="31" t="s">
        <v>12</v>
      </c>
      <c r="K76" s="31" t="s">
        <v>12</v>
      </c>
      <c r="L76" s="31" t="s">
        <v>12</v>
      </c>
      <c r="M76" s="31" t="s">
        <v>12</v>
      </c>
      <c r="N76" s="31" t="s">
        <v>12</v>
      </c>
      <c r="O76" s="31" t="s">
        <v>12</v>
      </c>
      <c r="P76" s="31" t="s">
        <v>12</v>
      </c>
      <c r="Q76" s="31" t="s">
        <v>12</v>
      </c>
      <c r="R76" s="31" t="s">
        <v>12</v>
      </c>
      <c r="S76" s="31" t="s">
        <v>12</v>
      </c>
      <c r="T76" s="31" t="s">
        <v>12</v>
      </c>
      <c r="U76" s="31" t="s">
        <v>12</v>
      </c>
      <c r="V76" s="31" t="s">
        <v>12</v>
      </c>
      <c r="W76" s="31" t="s">
        <v>12</v>
      </c>
      <c r="X76" s="31" t="s">
        <v>12</v>
      </c>
      <c r="Y76" s="31" t="s">
        <v>12</v>
      </c>
      <c r="Z76" s="31" t="s">
        <v>12</v>
      </c>
      <c r="AA76" s="31" t="s">
        <v>12</v>
      </c>
      <c r="AB76" s="31" t="s">
        <v>12</v>
      </c>
      <c r="AC76" s="31" t="s">
        <v>12</v>
      </c>
      <c r="AD76" s="31" t="s">
        <v>12</v>
      </c>
      <c r="AE76" s="31" t="s">
        <v>12</v>
      </c>
      <c r="AF76" s="31" t="s">
        <v>12</v>
      </c>
      <c r="AG76" s="31" t="s">
        <v>12</v>
      </c>
      <c r="AH76" s="31" t="s">
        <v>85</v>
      </c>
      <c r="AI76" s="31" t="s">
        <v>86</v>
      </c>
      <c r="AJ76" s="31" t="s">
        <v>87</v>
      </c>
      <c r="AK76" s="31" t="s">
        <v>88</v>
      </c>
      <c r="AL76" s="32" t="s">
        <v>12</v>
      </c>
    </row>
    <row r="77" spans="1:39" ht="21" hidden="1" customHeight="1" thickBot="1" x14ac:dyDescent="0.2">
      <c r="A77" s="54" t="s">
        <v>89</v>
      </c>
      <c r="B77" s="57" t="s">
        <v>10</v>
      </c>
      <c r="C77" s="59" t="s">
        <v>11</v>
      </c>
      <c r="D77" s="60"/>
      <c r="E77" s="23"/>
      <c r="F77" s="23"/>
      <c r="G77" s="6"/>
      <c r="H77" s="35" t="s">
        <v>12</v>
      </c>
      <c r="I77" s="35" t="s">
        <v>12</v>
      </c>
      <c r="J77" s="35" t="s">
        <v>12</v>
      </c>
      <c r="K77" s="35" t="s">
        <v>12</v>
      </c>
      <c r="L77" s="35" t="s">
        <v>12</v>
      </c>
      <c r="M77" s="35" t="s">
        <v>12</v>
      </c>
      <c r="N77" s="35" t="s">
        <v>12</v>
      </c>
      <c r="O77" s="35" t="s">
        <v>12</v>
      </c>
      <c r="P77" s="35" t="s">
        <v>12</v>
      </c>
      <c r="Q77" s="36" t="s">
        <v>12</v>
      </c>
      <c r="R77" s="36" t="s">
        <v>12</v>
      </c>
      <c r="S77" s="36" t="s">
        <v>12</v>
      </c>
      <c r="T77" s="36" t="s">
        <v>12</v>
      </c>
      <c r="U77" s="36" t="s">
        <v>12</v>
      </c>
      <c r="V77" s="36" t="s">
        <v>12</v>
      </c>
      <c r="W77" s="36" t="s">
        <v>12</v>
      </c>
      <c r="X77" s="36" t="s">
        <v>12</v>
      </c>
      <c r="Y77" s="36" t="s">
        <v>90</v>
      </c>
      <c r="Z77" s="36" t="s">
        <v>91</v>
      </c>
      <c r="AA77" s="36" t="s">
        <v>92</v>
      </c>
      <c r="AB77" s="36" t="s">
        <v>93</v>
      </c>
      <c r="AC77" s="36" t="s">
        <v>94</v>
      </c>
      <c r="AD77" s="36" t="s">
        <v>95</v>
      </c>
      <c r="AE77" s="36" t="s">
        <v>96</v>
      </c>
      <c r="AF77" s="36" t="s">
        <v>97</v>
      </c>
      <c r="AG77" s="36" t="s">
        <v>98</v>
      </c>
      <c r="AH77" s="36" t="s">
        <v>99</v>
      </c>
      <c r="AI77" s="36" t="s">
        <v>100</v>
      </c>
      <c r="AJ77" s="36" t="s">
        <v>101</v>
      </c>
      <c r="AK77" s="36" t="s">
        <v>102</v>
      </c>
      <c r="AL77" s="37" t="s">
        <v>12</v>
      </c>
    </row>
    <row r="78" spans="1:39" ht="42.75" thickBot="1" x14ac:dyDescent="0.2">
      <c r="A78" s="55"/>
      <c r="B78" s="58"/>
      <c r="C78" s="7" t="s">
        <v>13</v>
      </c>
      <c r="D78" s="7" t="s">
        <v>14</v>
      </c>
      <c r="E78" s="48" t="str">
        <f>+A77</f>
        <v>Mexico</v>
      </c>
      <c r="F78" s="30" t="str">
        <f>+B77</f>
        <v>S13: General government</v>
      </c>
      <c r="G78" s="30" t="str">
        <f>+D78</f>
        <v>SAFLI: Liabilities</v>
      </c>
      <c r="H78" s="31" t="s">
        <v>12</v>
      </c>
      <c r="I78" s="31" t="s">
        <v>12</v>
      </c>
      <c r="J78" s="31" t="s">
        <v>12</v>
      </c>
      <c r="K78" s="31" t="s">
        <v>12</v>
      </c>
      <c r="L78" s="31" t="s">
        <v>12</v>
      </c>
      <c r="M78" s="31" t="s">
        <v>12</v>
      </c>
      <c r="N78" s="31" t="s">
        <v>12</v>
      </c>
      <c r="O78" s="31" t="s">
        <v>12</v>
      </c>
      <c r="P78" s="31" t="s">
        <v>12</v>
      </c>
      <c r="Q78" s="31" t="s">
        <v>12</v>
      </c>
      <c r="R78" s="31" t="s">
        <v>12</v>
      </c>
      <c r="S78" s="31" t="s">
        <v>12</v>
      </c>
      <c r="T78" s="31" t="s">
        <v>12</v>
      </c>
      <c r="U78" s="31" t="s">
        <v>12</v>
      </c>
      <c r="V78" s="31" t="s">
        <v>12</v>
      </c>
      <c r="W78" s="31" t="s">
        <v>12</v>
      </c>
      <c r="X78" s="31" t="s">
        <v>12</v>
      </c>
      <c r="Y78" s="31">
        <v>1184119</v>
      </c>
      <c r="Z78" s="31">
        <v>1516471</v>
      </c>
      <c r="AA78" s="31">
        <v>1693764</v>
      </c>
      <c r="AB78" s="31">
        <v>1872295</v>
      </c>
      <c r="AC78" s="31">
        <v>1988544</v>
      </c>
      <c r="AD78" s="31">
        <v>2278004</v>
      </c>
      <c r="AE78" s="31">
        <v>2474019</v>
      </c>
      <c r="AF78" s="31">
        <v>2654925</v>
      </c>
      <c r="AG78" s="31">
        <v>2873226</v>
      </c>
      <c r="AH78" s="31">
        <v>2988384</v>
      </c>
      <c r="AI78" s="31">
        <v>3180944</v>
      </c>
      <c r="AJ78" s="31">
        <v>3657903</v>
      </c>
      <c r="AK78" s="31">
        <v>4483543</v>
      </c>
      <c r="AL78" s="32" t="s">
        <v>12</v>
      </c>
      <c r="AM78">
        <v>1</v>
      </c>
    </row>
    <row r="79" spans="1:39" ht="41.25" customHeight="1" thickBot="1" x14ac:dyDescent="0.2">
      <c r="A79" s="55"/>
      <c r="B79" s="57" t="s">
        <v>15</v>
      </c>
      <c r="C79" s="59" t="s">
        <v>11</v>
      </c>
      <c r="D79" s="60"/>
      <c r="E79" s="49"/>
      <c r="F79" s="33" t="str">
        <f>+B79</f>
        <v>S14_S15: Households and non-profit institutions serving households</v>
      </c>
      <c r="G79" s="34" t="str">
        <f>+C79</f>
        <v> SBF90: Financial net worth</v>
      </c>
      <c r="H79" s="35" t="s">
        <v>12</v>
      </c>
      <c r="I79" s="35" t="s">
        <v>12</v>
      </c>
      <c r="J79" s="35" t="s">
        <v>12</v>
      </c>
      <c r="K79" s="35" t="s">
        <v>12</v>
      </c>
      <c r="L79" s="35" t="s">
        <v>12</v>
      </c>
      <c r="M79" s="35" t="s">
        <v>12</v>
      </c>
      <c r="N79" s="35" t="s">
        <v>12</v>
      </c>
      <c r="O79" s="35" t="s">
        <v>12</v>
      </c>
      <c r="P79" s="35" t="s">
        <v>12</v>
      </c>
      <c r="Q79" s="36" t="s">
        <v>12</v>
      </c>
      <c r="R79" s="36" t="s">
        <v>12</v>
      </c>
      <c r="S79" s="36" t="s">
        <v>12</v>
      </c>
      <c r="T79" s="36" t="s">
        <v>12</v>
      </c>
      <c r="U79" s="36" t="s">
        <v>12</v>
      </c>
      <c r="V79" s="36" t="s">
        <v>12</v>
      </c>
      <c r="W79" s="36" t="s">
        <v>12</v>
      </c>
      <c r="X79" s="36" t="s">
        <v>12</v>
      </c>
      <c r="Y79" s="36">
        <v>2052990</v>
      </c>
      <c r="Z79" s="36">
        <v>1888548</v>
      </c>
      <c r="AA79" s="36">
        <v>2797778</v>
      </c>
      <c r="AB79" s="36">
        <v>3538598</v>
      </c>
      <c r="AC79" s="36">
        <v>3951695</v>
      </c>
      <c r="AD79" s="36">
        <v>4286261</v>
      </c>
      <c r="AE79" s="36">
        <v>4938621</v>
      </c>
      <c r="AF79" s="36">
        <v>5603848</v>
      </c>
      <c r="AG79" s="36">
        <v>6675269</v>
      </c>
      <c r="AH79" s="36">
        <v>8097164</v>
      </c>
      <c r="AI79" s="36">
        <v>8808066</v>
      </c>
      <c r="AJ79" s="36">
        <v>8480068</v>
      </c>
      <c r="AK79" s="36">
        <v>10990400</v>
      </c>
      <c r="AL79" s="37" t="s">
        <v>12</v>
      </c>
      <c r="AM79">
        <v>2</v>
      </c>
    </row>
    <row r="80" spans="1:39" ht="21.75" hidden="1" thickBot="1" x14ac:dyDescent="0.2">
      <c r="A80" s="62"/>
      <c r="B80" s="58"/>
      <c r="C80" s="7" t="s">
        <v>13</v>
      </c>
      <c r="D80" s="7" t="s">
        <v>14</v>
      </c>
      <c r="E80" s="7"/>
      <c r="F80" s="7"/>
      <c r="G80" s="6"/>
      <c r="H80" s="31" t="s">
        <v>12</v>
      </c>
      <c r="I80" s="31" t="s">
        <v>12</v>
      </c>
      <c r="J80" s="31" t="s">
        <v>12</v>
      </c>
      <c r="K80" s="31" t="s">
        <v>12</v>
      </c>
      <c r="L80" s="31" t="s">
        <v>12</v>
      </c>
      <c r="M80" s="31" t="s">
        <v>12</v>
      </c>
      <c r="N80" s="31" t="s">
        <v>12</v>
      </c>
      <c r="O80" s="31" t="s">
        <v>12</v>
      </c>
      <c r="P80" s="31" t="s">
        <v>12</v>
      </c>
      <c r="Q80" s="31" t="s">
        <v>12</v>
      </c>
      <c r="R80" s="31" t="s">
        <v>12</v>
      </c>
      <c r="S80" s="31" t="s">
        <v>12</v>
      </c>
      <c r="T80" s="31" t="s">
        <v>12</v>
      </c>
      <c r="U80" s="31" t="s">
        <v>12</v>
      </c>
      <c r="V80" s="31" t="s">
        <v>12</v>
      </c>
      <c r="W80" s="31" t="s">
        <v>12</v>
      </c>
      <c r="X80" s="31" t="s">
        <v>12</v>
      </c>
      <c r="Y80" s="31" t="s">
        <v>103</v>
      </c>
      <c r="Z80" s="31" t="s">
        <v>104</v>
      </c>
      <c r="AA80" s="31" t="s">
        <v>105</v>
      </c>
      <c r="AB80" s="31" t="s">
        <v>106</v>
      </c>
      <c r="AC80" s="31" t="s">
        <v>107</v>
      </c>
      <c r="AD80" s="31" t="s">
        <v>108</v>
      </c>
      <c r="AE80" s="31" t="s">
        <v>109</v>
      </c>
      <c r="AF80" s="31" t="s">
        <v>110</v>
      </c>
      <c r="AG80" s="31" t="s">
        <v>111</v>
      </c>
      <c r="AH80" s="31" t="s">
        <v>112</v>
      </c>
      <c r="AI80" s="31" t="s">
        <v>113</v>
      </c>
      <c r="AJ80" s="31" t="s">
        <v>114</v>
      </c>
      <c r="AK80" s="31" t="s">
        <v>115</v>
      </c>
      <c r="AL80" s="32" t="s">
        <v>12</v>
      </c>
    </row>
    <row r="81" spans="1:39" ht="21" hidden="1" customHeight="1" thickBot="1" x14ac:dyDescent="0.2">
      <c r="A81" s="54" t="s">
        <v>116</v>
      </c>
      <c r="B81" s="57" t="s">
        <v>10</v>
      </c>
      <c r="C81" s="59" t="s">
        <v>11</v>
      </c>
      <c r="D81" s="60"/>
      <c r="E81" s="23"/>
      <c r="F81" s="23"/>
      <c r="G81" s="6"/>
      <c r="H81" s="35" t="s">
        <v>12</v>
      </c>
      <c r="I81" s="35" t="s">
        <v>12</v>
      </c>
      <c r="J81" s="35" t="s">
        <v>12</v>
      </c>
      <c r="K81" s="35" t="s">
        <v>12</v>
      </c>
      <c r="L81" s="35" t="s">
        <v>12</v>
      </c>
      <c r="M81" s="35" t="s">
        <v>12</v>
      </c>
      <c r="N81" s="35" t="s">
        <v>12</v>
      </c>
      <c r="O81" s="35" t="s">
        <v>12</v>
      </c>
      <c r="P81" s="35" t="s">
        <v>12</v>
      </c>
      <c r="Q81" s="36" t="s">
        <v>12</v>
      </c>
      <c r="R81" s="36" t="s">
        <v>117</v>
      </c>
      <c r="S81" s="36" t="s">
        <v>118</v>
      </c>
      <c r="T81" s="36" t="s">
        <v>119</v>
      </c>
      <c r="U81" s="36" t="s">
        <v>120</v>
      </c>
      <c r="V81" s="36" t="s">
        <v>121</v>
      </c>
      <c r="W81" s="36" t="s">
        <v>122</v>
      </c>
      <c r="X81" s="36" t="s">
        <v>123</v>
      </c>
      <c r="Y81" s="36" t="s">
        <v>124</v>
      </c>
      <c r="Z81" s="36" t="s">
        <v>125</v>
      </c>
      <c r="AA81" s="36" t="s">
        <v>126</v>
      </c>
      <c r="AB81" s="36" t="s">
        <v>127</v>
      </c>
      <c r="AC81" s="36" t="s">
        <v>128</v>
      </c>
      <c r="AD81" s="36" t="s">
        <v>129</v>
      </c>
      <c r="AE81" s="36" t="s">
        <v>130</v>
      </c>
      <c r="AF81" s="36" t="s">
        <v>131</v>
      </c>
      <c r="AG81" s="36" t="s">
        <v>132</v>
      </c>
      <c r="AH81" s="36" t="s">
        <v>133</v>
      </c>
      <c r="AI81" s="36" t="s">
        <v>134</v>
      </c>
      <c r="AJ81" s="36" t="s">
        <v>135</v>
      </c>
      <c r="AK81" s="36" t="s">
        <v>136</v>
      </c>
      <c r="AL81" s="37" t="s">
        <v>12</v>
      </c>
    </row>
    <row r="82" spans="1:39" ht="42.75" thickBot="1" x14ac:dyDescent="0.2">
      <c r="A82" s="55"/>
      <c r="B82" s="58"/>
      <c r="C82" s="7" t="s">
        <v>13</v>
      </c>
      <c r="D82" s="7" t="s">
        <v>14</v>
      </c>
      <c r="E82" s="48" t="str">
        <f>+A81</f>
        <v>Netherlands</v>
      </c>
      <c r="F82" s="30" t="str">
        <f>+B81</f>
        <v>S13: General government</v>
      </c>
      <c r="G82" s="30" t="str">
        <f>+D82</f>
        <v>SAFLI: Liabilities</v>
      </c>
      <c r="H82" s="31" t="s">
        <v>12</v>
      </c>
      <c r="I82" s="31" t="s">
        <v>12</v>
      </c>
      <c r="J82" s="31" t="s">
        <v>12</v>
      </c>
      <c r="K82" s="31" t="s">
        <v>12</v>
      </c>
      <c r="L82" s="31" t="s">
        <v>12</v>
      </c>
      <c r="M82" s="31" t="s">
        <v>12</v>
      </c>
      <c r="N82" s="31" t="s">
        <v>12</v>
      </c>
      <c r="O82" s="31" t="s">
        <v>12</v>
      </c>
      <c r="P82" s="31" t="s">
        <v>12</v>
      </c>
      <c r="Q82" s="31" t="s">
        <v>12</v>
      </c>
      <c r="R82" s="31">
        <v>213223</v>
      </c>
      <c r="S82" s="31">
        <v>227523</v>
      </c>
      <c r="T82" s="31">
        <v>246438</v>
      </c>
      <c r="U82" s="31">
        <v>266222</v>
      </c>
      <c r="V82" s="31">
        <v>251350</v>
      </c>
      <c r="W82" s="31">
        <v>273635</v>
      </c>
      <c r="X82" s="31">
        <v>281611</v>
      </c>
      <c r="Y82" s="31">
        <v>281432</v>
      </c>
      <c r="Z82" s="31">
        <v>292944</v>
      </c>
      <c r="AA82" s="31">
        <v>276397</v>
      </c>
      <c r="AB82" s="31">
        <v>267026</v>
      </c>
      <c r="AC82" s="31">
        <v>266106</v>
      </c>
      <c r="AD82" s="31">
        <v>280401</v>
      </c>
      <c r="AE82" s="31">
        <v>295081</v>
      </c>
      <c r="AF82" s="31">
        <v>305517</v>
      </c>
      <c r="AG82" s="31">
        <v>313772</v>
      </c>
      <c r="AH82" s="31">
        <v>296579</v>
      </c>
      <c r="AI82" s="31">
        <v>297100</v>
      </c>
      <c r="AJ82" s="31">
        <v>393627</v>
      </c>
      <c r="AK82" s="31">
        <v>396697</v>
      </c>
      <c r="AL82" s="32" t="s">
        <v>12</v>
      </c>
      <c r="AM82">
        <v>1</v>
      </c>
    </row>
    <row r="83" spans="1:39" ht="41.25" customHeight="1" thickBot="1" x14ac:dyDescent="0.2">
      <c r="A83" s="55"/>
      <c r="B83" s="57" t="s">
        <v>15</v>
      </c>
      <c r="C83" s="59" t="s">
        <v>11</v>
      </c>
      <c r="D83" s="60"/>
      <c r="E83" s="49"/>
      <c r="F83" s="33" t="str">
        <f>+B83</f>
        <v>S14_S15: Households and non-profit institutions serving households</v>
      </c>
      <c r="G83" s="34" t="str">
        <f>+C83</f>
        <v> SBF90: Financial net worth</v>
      </c>
      <c r="H83" s="35" t="s">
        <v>12</v>
      </c>
      <c r="I83" s="35" t="s">
        <v>12</v>
      </c>
      <c r="J83" s="35" t="s">
        <v>12</v>
      </c>
      <c r="K83" s="35" t="s">
        <v>12</v>
      </c>
      <c r="L83" s="35" t="s">
        <v>12</v>
      </c>
      <c r="M83" s="35" t="s">
        <v>12</v>
      </c>
      <c r="N83" s="35" t="s">
        <v>12</v>
      </c>
      <c r="O83" s="35" t="s">
        <v>12</v>
      </c>
      <c r="P83" s="35" t="s">
        <v>12</v>
      </c>
      <c r="Q83" s="36" t="s">
        <v>12</v>
      </c>
      <c r="R83" s="36">
        <v>399774</v>
      </c>
      <c r="S83" s="36">
        <v>431054</v>
      </c>
      <c r="T83" s="36">
        <v>458945</v>
      </c>
      <c r="U83" s="36">
        <v>498566</v>
      </c>
      <c r="V83" s="36">
        <v>512300</v>
      </c>
      <c r="W83" s="36">
        <v>555848</v>
      </c>
      <c r="X83" s="36">
        <v>625722</v>
      </c>
      <c r="Y83" s="36">
        <v>710709</v>
      </c>
      <c r="Z83" s="36">
        <v>776954</v>
      </c>
      <c r="AA83" s="36">
        <v>887117</v>
      </c>
      <c r="AB83" s="36">
        <v>902878</v>
      </c>
      <c r="AC83" s="36">
        <v>821305</v>
      </c>
      <c r="AD83" s="36">
        <v>724193</v>
      </c>
      <c r="AE83" s="36">
        <v>757224</v>
      </c>
      <c r="AF83" s="36">
        <v>807649</v>
      </c>
      <c r="AG83" s="36">
        <v>897044</v>
      </c>
      <c r="AH83" s="36">
        <v>933421</v>
      </c>
      <c r="AI83" s="36">
        <v>965852</v>
      </c>
      <c r="AJ83" s="36">
        <v>739231</v>
      </c>
      <c r="AK83" s="36">
        <v>876698</v>
      </c>
      <c r="AL83" s="37" t="s">
        <v>12</v>
      </c>
      <c r="AM83">
        <v>2</v>
      </c>
    </row>
    <row r="84" spans="1:39" ht="21.75" hidden="1" thickBot="1" x14ac:dyDescent="0.2">
      <c r="A84" s="62"/>
      <c r="B84" s="58"/>
      <c r="C84" s="7" t="s">
        <v>13</v>
      </c>
      <c r="D84" s="7" t="s">
        <v>14</v>
      </c>
      <c r="E84" s="7"/>
      <c r="F84" s="7"/>
      <c r="G84" s="6"/>
      <c r="H84" s="31" t="s">
        <v>12</v>
      </c>
      <c r="I84" s="31" t="s">
        <v>12</v>
      </c>
      <c r="J84" s="31" t="s">
        <v>12</v>
      </c>
      <c r="K84" s="31" t="s">
        <v>12</v>
      </c>
      <c r="L84" s="31" t="s">
        <v>12</v>
      </c>
      <c r="M84" s="31" t="s">
        <v>12</v>
      </c>
      <c r="N84" s="31" t="s">
        <v>12</v>
      </c>
      <c r="O84" s="31" t="s">
        <v>12</v>
      </c>
      <c r="P84" s="31" t="s">
        <v>12</v>
      </c>
      <c r="Q84" s="31" t="s">
        <v>12</v>
      </c>
      <c r="R84" s="31" t="s">
        <v>137</v>
      </c>
      <c r="S84" s="31" t="s">
        <v>138</v>
      </c>
      <c r="T84" s="31" t="s">
        <v>139</v>
      </c>
      <c r="U84" s="31" t="s">
        <v>140</v>
      </c>
      <c r="V84" s="31" t="s">
        <v>141</v>
      </c>
      <c r="W84" s="31" t="s">
        <v>142</v>
      </c>
      <c r="X84" s="31" t="s">
        <v>143</v>
      </c>
      <c r="Y84" s="31" t="s">
        <v>144</v>
      </c>
      <c r="Z84" s="31" t="s">
        <v>145</v>
      </c>
      <c r="AA84" s="31" t="s">
        <v>146</v>
      </c>
      <c r="AB84" s="31" t="s">
        <v>147</v>
      </c>
      <c r="AC84" s="31" t="s">
        <v>148</v>
      </c>
      <c r="AD84" s="31" t="s">
        <v>149</v>
      </c>
      <c r="AE84" s="31" t="s">
        <v>150</v>
      </c>
      <c r="AF84" s="31" t="s">
        <v>151</v>
      </c>
      <c r="AG84" s="31" t="s">
        <v>152</v>
      </c>
      <c r="AH84" s="31" t="s">
        <v>153</v>
      </c>
      <c r="AI84" s="31" t="s">
        <v>154</v>
      </c>
      <c r="AJ84" s="31" t="s">
        <v>155</v>
      </c>
      <c r="AK84" s="31" t="s">
        <v>156</v>
      </c>
      <c r="AL84" s="32" t="s">
        <v>12</v>
      </c>
    </row>
    <row r="85" spans="1:39" ht="21" hidden="1" customHeight="1" thickBot="1" x14ac:dyDescent="0.2">
      <c r="A85" s="54" t="s">
        <v>157</v>
      </c>
      <c r="B85" s="57" t="s">
        <v>10</v>
      </c>
      <c r="C85" s="59" t="s">
        <v>11</v>
      </c>
      <c r="D85" s="60"/>
      <c r="E85" s="23"/>
      <c r="F85" s="23"/>
      <c r="G85" s="6"/>
      <c r="H85" s="35" t="s">
        <v>12</v>
      </c>
      <c r="I85" s="35" t="s">
        <v>12</v>
      </c>
      <c r="J85" s="35" t="s">
        <v>12</v>
      </c>
      <c r="K85" s="35" t="s">
        <v>12</v>
      </c>
      <c r="L85" s="35" t="s">
        <v>12</v>
      </c>
      <c r="M85" s="35" t="s">
        <v>12</v>
      </c>
      <c r="N85" s="35" t="s">
        <v>12</v>
      </c>
      <c r="O85" s="35" t="s">
        <v>12</v>
      </c>
      <c r="P85" s="35" t="s">
        <v>12</v>
      </c>
      <c r="Q85" s="36" t="s">
        <v>12</v>
      </c>
      <c r="R85" s="36" t="s">
        <v>12</v>
      </c>
      <c r="S85" s="36" t="s">
        <v>12</v>
      </c>
      <c r="T85" s="36" t="s">
        <v>12</v>
      </c>
      <c r="U85" s="36" t="s">
        <v>12</v>
      </c>
      <c r="V85" s="36" t="s">
        <v>12</v>
      </c>
      <c r="W85" s="36" t="s">
        <v>12</v>
      </c>
      <c r="X85" s="36" t="s">
        <v>12</v>
      </c>
      <c r="Y85" s="36" t="s">
        <v>12</v>
      </c>
      <c r="Z85" s="36" t="s">
        <v>12</v>
      </c>
      <c r="AA85" s="36" t="s">
        <v>12</v>
      </c>
      <c r="AB85" s="36" t="s">
        <v>12</v>
      </c>
      <c r="AC85" s="36" t="s">
        <v>12</v>
      </c>
      <c r="AD85" s="36" t="s">
        <v>12</v>
      </c>
      <c r="AE85" s="36" t="s">
        <v>12</v>
      </c>
      <c r="AF85" s="36" t="s">
        <v>12</v>
      </c>
      <c r="AG85" s="36" t="s">
        <v>12</v>
      </c>
      <c r="AH85" s="36" t="s">
        <v>12</v>
      </c>
      <c r="AI85" s="36" t="s">
        <v>158</v>
      </c>
      <c r="AJ85" s="36" t="s">
        <v>12</v>
      </c>
      <c r="AK85" s="36" t="s">
        <v>12</v>
      </c>
      <c r="AL85" s="37" t="s">
        <v>12</v>
      </c>
    </row>
    <row r="86" spans="1:39" ht="42.75" thickBot="1" x14ac:dyDescent="0.2">
      <c r="A86" s="55"/>
      <c r="B86" s="58"/>
      <c r="C86" s="7" t="s">
        <v>13</v>
      </c>
      <c r="D86" s="7" t="s">
        <v>14</v>
      </c>
      <c r="E86" s="48" t="str">
        <f>+A85</f>
        <v>New Zealand</v>
      </c>
      <c r="F86" s="30" t="str">
        <f>+B85</f>
        <v>S13: General government</v>
      </c>
      <c r="G86" s="30" t="str">
        <f>+D86</f>
        <v>SAFLI: Liabilities</v>
      </c>
      <c r="H86" s="31" t="s">
        <v>12</v>
      </c>
      <c r="I86" s="31" t="s">
        <v>12</v>
      </c>
      <c r="J86" s="31" t="s">
        <v>12</v>
      </c>
      <c r="K86" s="31" t="s">
        <v>12</v>
      </c>
      <c r="L86" s="31" t="s">
        <v>12</v>
      </c>
      <c r="M86" s="31" t="s">
        <v>12</v>
      </c>
      <c r="N86" s="31" t="s">
        <v>12</v>
      </c>
      <c r="O86" s="31" t="s">
        <v>12</v>
      </c>
      <c r="P86" s="31" t="s">
        <v>12</v>
      </c>
      <c r="Q86" s="31" t="s">
        <v>12</v>
      </c>
      <c r="R86" s="31" t="s">
        <v>12</v>
      </c>
      <c r="S86" s="31" t="s">
        <v>12</v>
      </c>
      <c r="T86" s="31" t="s">
        <v>12</v>
      </c>
      <c r="U86" s="31" t="s">
        <v>12</v>
      </c>
      <c r="V86" s="31" t="s">
        <v>12</v>
      </c>
      <c r="W86" s="31" t="s">
        <v>12</v>
      </c>
      <c r="X86" s="31" t="s">
        <v>12</v>
      </c>
      <c r="Y86" s="31" t="s">
        <v>12</v>
      </c>
      <c r="Z86" s="31" t="s">
        <v>12</v>
      </c>
      <c r="AA86" s="31" t="s">
        <v>12</v>
      </c>
      <c r="AB86" s="31" t="s">
        <v>12</v>
      </c>
      <c r="AC86" s="31" t="s">
        <v>12</v>
      </c>
      <c r="AD86" s="31" t="s">
        <v>12</v>
      </c>
      <c r="AE86" s="31" t="s">
        <v>12</v>
      </c>
      <c r="AF86" s="31" t="s">
        <v>12</v>
      </c>
      <c r="AG86" s="31" t="s">
        <v>12</v>
      </c>
      <c r="AH86" s="31" t="s">
        <v>12</v>
      </c>
      <c r="AI86" s="31">
        <v>74104</v>
      </c>
      <c r="AJ86" s="31" t="s">
        <v>12</v>
      </c>
      <c r="AK86" s="31" t="s">
        <v>12</v>
      </c>
      <c r="AL86" s="32" t="s">
        <v>12</v>
      </c>
      <c r="AM86">
        <v>1</v>
      </c>
    </row>
    <row r="87" spans="1:39" ht="41.25" customHeight="1" thickBot="1" x14ac:dyDescent="0.2">
      <c r="A87" s="55"/>
      <c r="B87" s="57" t="s">
        <v>15</v>
      </c>
      <c r="C87" s="59" t="s">
        <v>11</v>
      </c>
      <c r="D87" s="60"/>
      <c r="E87" s="49"/>
      <c r="F87" s="33" t="str">
        <f>+B87</f>
        <v>S14_S15: Households and non-profit institutions serving households</v>
      </c>
      <c r="G87" s="34" t="str">
        <f>+C87</f>
        <v> SBF90: Financial net worth</v>
      </c>
      <c r="H87" s="35" t="s">
        <v>12</v>
      </c>
      <c r="I87" s="35" t="s">
        <v>12</v>
      </c>
      <c r="J87" s="35" t="s">
        <v>12</v>
      </c>
      <c r="K87" s="35" t="s">
        <v>12</v>
      </c>
      <c r="L87" s="35" t="s">
        <v>12</v>
      </c>
      <c r="M87" s="35" t="s">
        <v>12</v>
      </c>
      <c r="N87" s="35" t="s">
        <v>12</v>
      </c>
      <c r="O87" s="35" t="s">
        <v>12</v>
      </c>
      <c r="P87" s="35" t="s">
        <v>12</v>
      </c>
      <c r="Q87" s="36" t="s">
        <v>12</v>
      </c>
      <c r="R87" s="36" t="s">
        <v>12</v>
      </c>
      <c r="S87" s="36" t="s">
        <v>12</v>
      </c>
      <c r="T87" s="36" t="s">
        <v>12</v>
      </c>
      <c r="U87" s="36" t="s">
        <v>12</v>
      </c>
      <c r="V87" s="36" t="s">
        <v>12</v>
      </c>
      <c r="W87" s="36" t="s">
        <v>12</v>
      </c>
      <c r="X87" s="36" t="s">
        <v>12</v>
      </c>
      <c r="Y87" s="36" t="s">
        <v>12</v>
      </c>
      <c r="Z87" s="36" t="s">
        <v>12</v>
      </c>
      <c r="AA87" s="36" t="s">
        <v>12</v>
      </c>
      <c r="AB87" s="36" t="s">
        <v>12</v>
      </c>
      <c r="AC87" s="36" t="s">
        <v>12</v>
      </c>
      <c r="AD87" s="36" t="s">
        <v>12</v>
      </c>
      <c r="AE87" s="36" t="s">
        <v>12</v>
      </c>
      <c r="AF87" s="36" t="s">
        <v>12</v>
      </c>
      <c r="AG87" s="36" t="s">
        <v>12</v>
      </c>
      <c r="AH87" s="36" t="s">
        <v>12</v>
      </c>
      <c r="AI87" s="36" t="s">
        <v>12</v>
      </c>
      <c r="AJ87" s="36" t="s">
        <v>12</v>
      </c>
      <c r="AK87" s="36" t="s">
        <v>12</v>
      </c>
      <c r="AL87" s="37" t="s">
        <v>12</v>
      </c>
      <c r="AM87">
        <v>2</v>
      </c>
    </row>
    <row r="88" spans="1:39" ht="21.75" hidden="1" thickBot="1" x14ac:dyDescent="0.2">
      <c r="A88" s="56"/>
      <c r="B88" s="61"/>
      <c r="C88" s="12" t="s">
        <v>13</v>
      </c>
      <c r="D88" s="12" t="s">
        <v>14</v>
      </c>
      <c r="E88" s="12"/>
      <c r="F88" s="12"/>
      <c r="G88" s="13"/>
      <c r="H88" s="31" t="s">
        <v>12</v>
      </c>
      <c r="I88" s="31" t="s">
        <v>12</v>
      </c>
      <c r="J88" s="31" t="s">
        <v>12</v>
      </c>
      <c r="K88" s="31" t="s">
        <v>12</v>
      </c>
      <c r="L88" s="31" t="s">
        <v>12</v>
      </c>
      <c r="M88" s="31" t="s">
        <v>12</v>
      </c>
      <c r="N88" s="31" t="s">
        <v>12</v>
      </c>
      <c r="O88" s="31" t="s">
        <v>12</v>
      </c>
      <c r="P88" s="31" t="s">
        <v>12</v>
      </c>
      <c r="Q88" s="31" t="s">
        <v>12</v>
      </c>
      <c r="R88" s="31" t="s">
        <v>12</v>
      </c>
      <c r="S88" s="31" t="s">
        <v>12</v>
      </c>
      <c r="T88" s="31" t="s">
        <v>12</v>
      </c>
      <c r="U88" s="31" t="s">
        <v>12</v>
      </c>
      <c r="V88" s="31" t="s">
        <v>12</v>
      </c>
      <c r="W88" s="31" t="s">
        <v>12</v>
      </c>
      <c r="X88" s="31" t="s">
        <v>12</v>
      </c>
      <c r="Y88" s="31" t="s">
        <v>12</v>
      </c>
      <c r="Z88" s="31" t="s">
        <v>12</v>
      </c>
      <c r="AA88" s="31" t="s">
        <v>12</v>
      </c>
      <c r="AB88" s="31" t="s">
        <v>12</v>
      </c>
      <c r="AC88" s="31" t="s">
        <v>12</v>
      </c>
      <c r="AD88" s="31" t="s">
        <v>12</v>
      </c>
      <c r="AE88" s="31" t="s">
        <v>12</v>
      </c>
      <c r="AF88" s="31" t="s">
        <v>12</v>
      </c>
      <c r="AG88" s="31" t="s">
        <v>12</v>
      </c>
      <c r="AH88" s="31" t="s">
        <v>12</v>
      </c>
      <c r="AI88" s="31" t="s">
        <v>12</v>
      </c>
      <c r="AJ88" s="31" t="s">
        <v>12</v>
      </c>
      <c r="AK88" s="31" t="s">
        <v>12</v>
      </c>
      <c r="AL88" s="32"/>
    </row>
    <row r="89" spans="1:39" ht="21" hidden="1" customHeight="1" thickBot="1" x14ac:dyDescent="0.2">
      <c r="A89" s="54" t="s">
        <v>159</v>
      </c>
      <c r="B89" s="57" t="s">
        <v>10</v>
      </c>
      <c r="C89" s="59" t="s">
        <v>11</v>
      </c>
      <c r="D89" s="60"/>
      <c r="E89" s="23"/>
      <c r="F89" s="23"/>
      <c r="G89" s="6"/>
      <c r="H89" s="35" t="s">
        <v>12</v>
      </c>
      <c r="I89" s="35" t="s">
        <v>12</v>
      </c>
      <c r="J89" s="35" t="s">
        <v>12</v>
      </c>
      <c r="K89" s="35" t="s">
        <v>12</v>
      </c>
      <c r="L89" s="35" t="s">
        <v>12</v>
      </c>
      <c r="M89" s="35" t="s">
        <v>12</v>
      </c>
      <c r="N89" s="35" t="s">
        <v>12</v>
      </c>
      <c r="O89" s="35" t="s">
        <v>12</v>
      </c>
      <c r="P89" s="35" t="s">
        <v>12</v>
      </c>
      <c r="Q89" s="36" t="s">
        <v>12</v>
      </c>
      <c r="R89" s="36" t="s">
        <v>12</v>
      </c>
      <c r="S89" s="36" t="s">
        <v>12</v>
      </c>
      <c r="T89" s="36" t="s">
        <v>12</v>
      </c>
      <c r="U89" s="36" t="s">
        <v>12</v>
      </c>
      <c r="V89" s="36" t="s">
        <v>12</v>
      </c>
      <c r="W89" s="36" t="s">
        <v>160</v>
      </c>
      <c r="X89" s="36" t="s">
        <v>161</v>
      </c>
      <c r="Y89" s="36" t="s">
        <v>162</v>
      </c>
      <c r="Z89" s="36" t="s">
        <v>163</v>
      </c>
      <c r="AA89" s="36" t="s">
        <v>164</v>
      </c>
      <c r="AB89" s="36" t="s">
        <v>165</v>
      </c>
      <c r="AC89" s="36" t="s">
        <v>166</v>
      </c>
      <c r="AD89" s="36" t="s">
        <v>167</v>
      </c>
      <c r="AE89" s="36" t="s">
        <v>168</v>
      </c>
      <c r="AF89" s="36" t="s">
        <v>169</v>
      </c>
      <c r="AG89" s="36" t="s">
        <v>170</v>
      </c>
      <c r="AH89" s="36" t="s">
        <v>171</v>
      </c>
      <c r="AI89" s="36" t="s">
        <v>172</v>
      </c>
      <c r="AJ89" s="36" t="s">
        <v>173</v>
      </c>
      <c r="AK89" s="36" t="s">
        <v>174</v>
      </c>
      <c r="AL89" s="37" t="s">
        <v>175</v>
      </c>
    </row>
    <row r="90" spans="1:39" ht="67.5" customHeight="1" thickBot="1" x14ac:dyDescent="0.2">
      <c r="A90" s="55"/>
      <c r="B90" s="58"/>
      <c r="C90" s="7" t="s">
        <v>13</v>
      </c>
      <c r="D90" s="7" t="s">
        <v>14</v>
      </c>
      <c r="E90" s="48" t="str">
        <f>+A89</f>
        <v>Norway</v>
      </c>
      <c r="F90" s="30" t="str">
        <f>+B89</f>
        <v>S13: General government</v>
      </c>
      <c r="G90" s="30" t="str">
        <f>+D90</f>
        <v>SAFLI: Liabilities</v>
      </c>
      <c r="H90" s="31" t="s">
        <v>12</v>
      </c>
      <c r="I90" s="31" t="s">
        <v>12</v>
      </c>
      <c r="J90" s="31" t="s">
        <v>12</v>
      </c>
      <c r="K90" s="31" t="s">
        <v>12</v>
      </c>
      <c r="L90" s="31" t="s">
        <v>12</v>
      </c>
      <c r="M90" s="31" t="s">
        <v>12</v>
      </c>
      <c r="N90" s="31" t="s">
        <v>12</v>
      </c>
      <c r="O90" s="31" t="s">
        <v>12</v>
      </c>
      <c r="P90" s="31" t="s">
        <v>12</v>
      </c>
      <c r="Q90" s="31" t="s">
        <v>12</v>
      </c>
      <c r="R90" s="31" t="s">
        <v>12</v>
      </c>
      <c r="S90" s="31" t="s">
        <v>12</v>
      </c>
      <c r="T90" s="31" t="s">
        <v>12</v>
      </c>
      <c r="U90" s="31" t="s">
        <v>12</v>
      </c>
      <c r="V90" s="31" t="s">
        <v>12</v>
      </c>
      <c r="W90" s="31">
        <v>357291</v>
      </c>
      <c r="X90" s="31">
        <v>347224</v>
      </c>
      <c r="Y90" s="31">
        <v>332096</v>
      </c>
      <c r="Z90" s="31">
        <v>319390</v>
      </c>
      <c r="AA90" s="31">
        <v>361417</v>
      </c>
      <c r="AB90" s="31">
        <v>483757</v>
      </c>
      <c r="AC90" s="31">
        <v>486366</v>
      </c>
      <c r="AD90" s="31">
        <v>594178</v>
      </c>
      <c r="AE90" s="31">
        <v>767939</v>
      </c>
      <c r="AF90" s="31">
        <v>889196</v>
      </c>
      <c r="AG90" s="31">
        <v>932418</v>
      </c>
      <c r="AH90" s="31">
        <v>1282254</v>
      </c>
      <c r="AI90" s="31">
        <v>1302865</v>
      </c>
      <c r="AJ90" s="31">
        <v>1381453</v>
      </c>
      <c r="AK90" s="31">
        <v>1143396</v>
      </c>
      <c r="AL90" s="32">
        <v>1239463</v>
      </c>
      <c r="AM90">
        <v>1</v>
      </c>
    </row>
    <row r="91" spans="1:39" ht="46.5" customHeight="1" thickBot="1" x14ac:dyDescent="0.2">
      <c r="A91" s="55"/>
      <c r="B91" s="57" t="s">
        <v>15</v>
      </c>
      <c r="C91" s="59" t="s">
        <v>11</v>
      </c>
      <c r="D91" s="60"/>
      <c r="E91" s="49"/>
      <c r="F91" s="33" t="str">
        <f>+B91</f>
        <v>S14_S15: Households and non-profit institutions serving households</v>
      </c>
      <c r="G91" s="34" t="str">
        <f>+C91</f>
        <v> SBF90: Financial net worth</v>
      </c>
      <c r="H91" s="35" t="s">
        <v>12</v>
      </c>
      <c r="I91" s="35" t="s">
        <v>12</v>
      </c>
      <c r="J91" s="35" t="s">
        <v>12</v>
      </c>
      <c r="K91" s="35" t="s">
        <v>12</v>
      </c>
      <c r="L91" s="35" t="s">
        <v>12</v>
      </c>
      <c r="M91" s="35" t="s">
        <v>12</v>
      </c>
      <c r="N91" s="35" t="s">
        <v>12</v>
      </c>
      <c r="O91" s="35" t="s">
        <v>12</v>
      </c>
      <c r="P91" s="35" t="s">
        <v>12</v>
      </c>
      <c r="Q91" s="36" t="s">
        <v>12</v>
      </c>
      <c r="R91" s="36" t="s">
        <v>12</v>
      </c>
      <c r="S91" s="36" t="s">
        <v>12</v>
      </c>
      <c r="T91" s="36" t="s">
        <v>12</v>
      </c>
      <c r="U91" s="36" t="s">
        <v>12</v>
      </c>
      <c r="V91" s="36" t="s">
        <v>12</v>
      </c>
      <c r="W91" s="36">
        <v>189632</v>
      </c>
      <c r="X91" s="36">
        <v>216706</v>
      </c>
      <c r="Y91" s="36">
        <v>256486</v>
      </c>
      <c r="Z91" s="36">
        <v>250946</v>
      </c>
      <c r="AA91" s="36">
        <v>337690</v>
      </c>
      <c r="AB91" s="36">
        <v>361673</v>
      </c>
      <c r="AC91" s="36">
        <v>323701</v>
      </c>
      <c r="AD91" s="36">
        <v>285066</v>
      </c>
      <c r="AE91" s="36">
        <v>335444</v>
      </c>
      <c r="AF91" s="36">
        <v>376855</v>
      </c>
      <c r="AG91" s="36">
        <v>443956</v>
      </c>
      <c r="AH91" s="36">
        <v>455741</v>
      </c>
      <c r="AI91" s="36">
        <v>387155</v>
      </c>
      <c r="AJ91" s="36">
        <v>222016</v>
      </c>
      <c r="AK91" s="36">
        <v>303077</v>
      </c>
      <c r="AL91" s="37">
        <v>330791</v>
      </c>
      <c r="AM91">
        <v>2</v>
      </c>
    </row>
    <row r="92" spans="1:39" ht="27" hidden="1" customHeight="1" thickBot="1" x14ac:dyDescent="0.2">
      <c r="A92" s="62"/>
      <c r="B92" s="58"/>
      <c r="C92" s="7" t="s">
        <v>13</v>
      </c>
      <c r="D92" s="7" t="s">
        <v>14</v>
      </c>
      <c r="E92" s="7"/>
      <c r="F92" s="7"/>
      <c r="G92" s="6"/>
      <c r="H92" s="31" t="s">
        <v>12</v>
      </c>
      <c r="I92" s="31" t="s">
        <v>12</v>
      </c>
      <c r="J92" s="31" t="s">
        <v>12</v>
      </c>
      <c r="K92" s="31" t="s">
        <v>12</v>
      </c>
      <c r="L92" s="31" t="s">
        <v>12</v>
      </c>
      <c r="M92" s="31" t="s">
        <v>12</v>
      </c>
      <c r="N92" s="31" t="s">
        <v>12</v>
      </c>
      <c r="O92" s="31" t="s">
        <v>12</v>
      </c>
      <c r="P92" s="31" t="s">
        <v>12</v>
      </c>
      <c r="Q92" s="31" t="s">
        <v>12</v>
      </c>
      <c r="R92" s="31" t="s">
        <v>12</v>
      </c>
      <c r="S92" s="31" t="s">
        <v>12</v>
      </c>
      <c r="T92" s="31" t="s">
        <v>12</v>
      </c>
      <c r="U92" s="31" t="s">
        <v>12</v>
      </c>
      <c r="V92" s="31" t="s">
        <v>12</v>
      </c>
      <c r="W92" s="31" t="s">
        <v>176</v>
      </c>
      <c r="X92" s="31" t="s">
        <v>177</v>
      </c>
      <c r="Y92" s="31" t="s">
        <v>178</v>
      </c>
      <c r="Z92" s="31" t="s">
        <v>179</v>
      </c>
      <c r="AA92" s="31" t="s">
        <v>180</v>
      </c>
      <c r="AB92" s="31" t="s">
        <v>181</v>
      </c>
      <c r="AC92" s="31" t="s">
        <v>182</v>
      </c>
      <c r="AD92" s="31" t="s">
        <v>183</v>
      </c>
      <c r="AE92" s="31" t="s">
        <v>184</v>
      </c>
      <c r="AF92" s="31" t="s">
        <v>185</v>
      </c>
      <c r="AG92" s="31" t="s">
        <v>186</v>
      </c>
      <c r="AH92" s="31" t="s">
        <v>187</v>
      </c>
      <c r="AI92" s="31" t="s">
        <v>188</v>
      </c>
      <c r="AJ92" s="31" t="s">
        <v>189</v>
      </c>
      <c r="AK92" s="31" t="s">
        <v>190</v>
      </c>
      <c r="AL92" s="32" t="s">
        <v>191</v>
      </c>
    </row>
    <row r="93" spans="1:39" ht="21" hidden="1" customHeight="1" thickBot="1" x14ac:dyDescent="0.2">
      <c r="A93" s="54" t="s">
        <v>192</v>
      </c>
      <c r="B93" s="57" t="s">
        <v>10</v>
      </c>
      <c r="C93" s="59" t="s">
        <v>11</v>
      </c>
      <c r="D93" s="60"/>
      <c r="E93" s="23"/>
      <c r="F93" s="23"/>
      <c r="G93" s="6"/>
      <c r="H93" s="35" t="s">
        <v>12</v>
      </c>
      <c r="I93" s="35" t="s">
        <v>12</v>
      </c>
      <c r="J93" s="35" t="s">
        <v>12</v>
      </c>
      <c r="K93" s="35" t="s">
        <v>12</v>
      </c>
      <c r="L93" s="35" t="s">
        <v>12</v>
      </c>
      <c r="M93" s="35" t="s">
        <v>12</v>
      </c>
      <c r="N93" s="35" t="s">
        <v>12</v>
      </c>
      <c r="O93" s="35" t="s">
        <v>12</v>
      </c>
      <c r="P93" s="35" t="s">
        <v>12</v>
      </c>
      <c r="Q93" s="36" t="s">
        <v>12</v>
      </c>
      <c r="R93" s="36" t="s">
        <v>12</v>
      </c>
      <c r="S93" s="36" t="s">
        <v>12</v>
      </c>
      <c r="T93" s="36" t="s">
        <v>12</v>
      </c>
      <c r="U93" s="36" t="s">
        <v>12</v>
      </c>
      <c r="V93" s="36" t="s">
        <v>12</v>
      </c>
      <c r="W93" s="36" t="s">
        <v>193</v>
      </c>
      <c r="X93" s="36" t="s">
        <v>194</v>
      </c>
      <c r="Y93" s="36" t="s">
        <v>195</v>
      </c>
      <c r="Z93" s="36" t="s">
        <v>196</v>
      </c>
      <c r="AA93" s="36" t="s">
        <v>197</v>
      </c>
      <c r="AB93" s="36" t="s">
        <v>198</v>
      </c>
      <c r="AC93" s="36" t="s">
        <v>199</v>
      </c>
      <c r="AD93" s="36" t="s">
        <v>200</v>
      </c>
      <c r="AE93" s="36" t="s">
        <v>201</v>
      </c>
      <c r="AF93" s="36" t="s">
        <v>202</v>
      </c>
      <c r="AG93" s="36" t="s">
        <v>203</v>
      </c>
      <c r="AH93" s="36" t="s">
        <v>204</v>
      </c>
      <c r="AI93" s="36" t="s">
        <v>205</v>
      </c>
      <c r="AJ93" s="36" t="s">
        <v>206</v>
      </c>
      <c r="AK93" s="36" t="s">
        <v>207</v>
      </c>
      <c r="AL93" s="37" t="s">
        <v>208</v>
      </c>
    </row>
    <row r="94" spans="1:39" ht="67.5" customHeight="1" thickBot="1" x14ac:dyDescent="0.2">
      <c r="A94" s="55"/>
      <c r="B94" s="58"/>
      <c r="C94" s="7" t="s">
        <v>13</v>
      </c>
      <c r="D94" s="7" t="s">
        <v>14</v>
      </c>
      <c r="E94" s="48" t="str">
        <f>+A93</f>
        <v>Poland</v>
      </c>
      <c r="F94" s="30" t="str">
        <f>+B93</f>
        <v>S13: General government</v>
      </c>
      <c r="G94" s="30" t="str">
        <f>+D94</f>
        <v>SAFLI: Liabilities</v>
      </c>
      <c r="H94" s="31" t="s">
        <v>12</v>
      </c>
      <c r="I94" s="31" t="s">
        <v>12</v>
      </c>
      <c r="J94" s="31" t="s">
        <v>12</v>
      </c>
      <c r="K94" s="31" t="s">
        <v>12</v>
      </c>
      <c r="L94" s="31" t="s">
        <v>12</v>
      </c>
      <c r="M94" s="31" t="s">
        <v>12</v>
      </c>
      <c r="N94" s="31" t="s">
        <v>12</v>
      </c>
      <c r="O94" s="31" t="s">
        <v>12</v>
      </c>
      <c r="P94" s="31" t="s">
        <v>12</v>
      </c>
      <c r="Q94" s="31" t="s">
        <v>12</v>
      </c>
      <c r="R94" s="31" t="s">
        <v>12</v>
      </c>
      <c r="S94" s="31" t="s">
        <v>12</v>
      </c>
      <c r="T94" s="31" t="s">
        <v>12</v>
      </c>
      <c r="U94" s="31" t="s">
        <v>12</v>
      </c>
      <c r="V94" s="31" t="s">
        <v>12</v>
      </c>
      <c r="W94" s="31">
        <v>173957</v>
      </c>
      <c r="X94" s="31">
        <v>217175</v>
      </c>
      <c r="Y94" s="31">
        <v>248856</v>
      </c>
      <c r="Z94" s="31">
        <v>263221</v>
      </c>
      <c r="AA94" s="31">
        <v>310417</v>
      </c>
      <c r="AB94" s="31">
        <v>337599</v>
      </c>
      <c r="AC94" s="31">
        <v>341341</v>
      </c>
      <c r="AD94" s="31">
        <v>445040</v>
      </c>
      <c r="AE94" s="31">
        <v>466625</v>
      </c>
      <c r="AF94" s="31">
        <v>492758</v>
      </c>
      <c r="AG94" s="31">
        <v>531592</v>
      </c>
      <c r="AH94" s="31">
        <v>574827</v>
      </c>
      <c r="AI94" s="31">
        <v>599665</v>
      </c>
      <c r="AJ94" s="31">
        <v>710454</v>
      </c>
      <c r="AK94" s="31">
        <v>785566</v>
      </c>
      <c r="AL94" s="32">
        <v>888195</v>
      </c>
      <c r="AM94">
        <v>1</v>
      </c>
    </row>
    <row r="95" spans="1:39" ht="46.5" customHeight="1" thickBot="1" x14ac:dyDescent="0.2">
      <c r="A95" s="55"/>
      <c r="B95" s="57" t="s">
        <v>15</v>
      </c>
      <c r="C95" s="59" t="s">
        <v>11</v>
      </c>
      <c r="D95" s="60"/>
      <c r="E95" s="49"/>
      <c r="F95" s="33" t="str">
        <f>+B95</f>
        <v>S14_S15: Households and non-profit institutions serving households</v>
      </c>
      <c r="G95" s="34" t="str">
        <f>+C95</f>
        <v> SBF90: Financial net worth</v>
      </c>
      <c r="H95" s="35" t="s">
        <v>12</v>
      </c>
      <c r="I95" s="35" t="s">
        <v>12</v>
      </c>
      <c r="J95" s="35" t="s">
        <v>12</v>
      </c>
      <c r="K95" s="35" t="s">
        <v>12</v>
      </c>
      <c r="L95" s="35" t="s">
        <v>12</v>
      </c>
      <c r="M95" s="35" t="s">
        <v>12</v>
      </c>
      <c r="N95" s="35" t="s">
        <v>12</v>
      </c>
      <c r="O95" s="35" t="s">
        <v>12</v>
      </c>
      <c r="P95" s="35" t="s">
        <v>12</v>
      </c>
      <c r="Q95" s="36" t="s">
        <v>12</v>
      </c>
      <c r="R95" s="36" t="s">
        <v>12</v>
      </c>
      <c r="S95" s="36" t="s">
        <v>12</v>
      </c>
      <c r="T95" s="36" t="s">
        <v>12</v>
      </c>
      <c r="U95" s="36" t="s">
        <v>12</v>
      </c>
      <c r="V95" s="36" t="s">
        <v>12</v>
      </c>
      <c r="W95" s="36">
        <v>110133</v>
      </c>
      <c r="X95" s="36">
        <v>131728</v>
      </c>
      <c r="Y95" s="36">
        <v>181516</v>
      </c>
      <c r="Z95" s="36">
        <v>257897</v>
      </c>
      <c r="AA95" s="36">
        <v>291291</v>
      </c>
      <c r="AB95" s="36">
        <v>316337</v>
      </c>
      <c r="AC95" s="36">
        <v>312509</v>
      </c>
      <c r="AD95" s="36">
        <v>328176</v>
      </c>
      <c r="AE95" s="36">
        <v>322615</v>
      </c>
      <c r="AF95" s="36">
        <v>535433</v>
      </c>
      <c r="AG95" s="36">
        <v>611943</v>
      </c>
      <c r="AH95" s="36">
        <v>680937</v>
      </c>
      <c r="AI95" s="36">
        <v>753187</v>
      </c>
      <c r="AJ95" s="36">
        <v>537732</v>
      </c>
      <c r="AK95" s="36">
        <v>629293</v>
      </c>
      <c r="AL95" s="37">
        <v>608736</v>
      </c>
      <c r="AM95">
        <v>2</v>
      </c>
    </row>
    <row r="96" spans="1:39" ht="27" hidden="1" customHeight="1" thickBot="1" x14ac:dyDescent="0.2">
      <c r="A96" s="62"/>
      <c r="B96" s="58"/>
      <c r="C96" s="7" t="s">
        <v>13</v>
      </c>
      <c r="D96" s="7" t="s">
        <v>14</v>
      </c>
      <c r="E96" s="7"/>
      <c r="F96" s="7"/>
      <c r="G96" s="6"/>
      <c r="H96" s="31" t="s">
        <v>12</v>
      </c>
      <c r="I96" s="31" t="s">
        <v>12</v>
      </c>
      <c r="J96" s="31" t="s">
        <v>12</v>
      </c>
      <c r="K96" s="31" t="s">
        <v>12</v>
      </c>
      <c r="L96" s="31" t="s">
        <v>12</v>
      </c>
      <c r="M96" s="31" t="s">
        <v>12</v>
      </c>
      <c r="N96" s="31" t="s">
        <v>12</v>
      </c>
      <c r="O96" s="31" t="s">
        <v>12</v>
      </c>
      <c r="P96" s="31" t="s">
        <v>12</v>
      </c>
      <c r="Q96" s="31" t="s">
        <v>12</v>
      </c>
      <c r="R96" s="31" t="s">
        <v>12</v>
      </c>
      <c r="S96" s="31" t="s">
        <v>12</v>
      </c>
      <c r="T96" s="31" t="s">
        <v>12</v>
      </c>
      <c r="U96" s="31" t="s">
        <v>12</v>
      </c>
      <c r="V96" s="31" t="s">
        <v>12</v>
      </c>
      <c r="W96" s="31" t="s">
        <v>209</v>
      </c>
      <c r="X96" s="31" t="s">
        <v>210</v>
      </c>
      <c r="Y96" s="31" t="s">
        <v>211</v>
      </c>
      <c r="Z96" s="31" t="s">
        <v>212</v>
      </c>
      <c r="AA96" s="31" t="s">
        <v>213</v>
      </c>
      <c r="AB96" s="31" t="s">
        <v>214</v>
      </c>
      <c r="AC96" s="31" t="s">
        <v>215</v>
      </c>
      <c r="AD96" s="31" t="s">
        <v>216</v>
      </c>
      <c r="AE96" s="31" t="s">
        <v>217</v>
      </c>
      <c r="AF96" s="31" t="s">
        <v>218</v>
      </c>
      <c r="AG96" s="31" t="s">
        <v>219</v>
      </c>
      <c r="AH96" s="31" t="s">
        <v>220</v>
      </c>
      <c r="AI96" s="31" t="s">
        <v>221</v>
      </c>
      <c r="AJ96" s="31" t="s">
        <v>222</v>
      </c>
      <c r="AK96" s="31" t="s">
        <v>223</v>
      </c>
      <c r="AL96" s="32" t="s">
        <v>224</v>
      </c>
    </row>
    <row r="97" spans="1:39" ht="21" hidden="1" customHeight="1" thickBot="1" x14ac:dyDescent="0.2">
      <c r="A97" s="54" t="s">
        <v>225</v>
      </c>
      <c r="B97" s="57" t="s">
        <v>10</v>
      </c>
      <c r="C97" s="59" t="s">
        <v>11</v>
      </c>
      <c r="D97" s="60"/>
      <c r="E97" s="23"/>
      <c r="F97" s="23"/>
      <c r="G97" s="6"/>
      <c r="H97" s="35" t="s">
        <v>12</v>
      </c>
      <c r="I97" s="35" t="s">
        <v>12</v>
      </c>
      <c r="J97" s="35" t="s">
        <v>12</v>
      </c>
      <c r="K97" s="35" t="s">
        <v>12</v>
      </c>
      <c r="L97" s="35" t="s">
        <v>12</v>
      </c>
      <c r="M97" s="35" t="s">
        <v>12</v>
      </c>
      <c r="N97" s="35" t="s">
        <v>12</v>
      </c>
      <c r="O97" s="35" t="s">
        <v>12</v>
      </c>
      <c r="P97" s="35" t="s">
        <v>12</v>
      </c>
      <c r="Q97" s="36" t="s">
        <v>12</v>
      </c>
      <c r="R97" s="36" t="s">
        <v>12</v>
      </c>
      <c r="S97" s="36" t="s">
        <v>12</v>
      </c>
      <c r="T97" s="36" t="s">
        <v>12</v>
      </c>
      <c r="U97" s="36" t="s">
        <v>12</v>
      </c>
      <c r="V97" s="36" t="s">
        <v>12</v>
      </c>
      <c r="W97" s="36" t="s">
        <v>226</v>
      </c>
      <c r="X97" s="36" t="s">
        <v>227</v>
      </c>
      <c r="Y97" s="36" t="s">
        <v>228</v>
      </c>
      <c r="Z97" s="36" t="s">
        <v>229</v>
      </c>
      <c r="AA97" s="36" t="s">
        <v>230</v>
      </c>
      <c r="AB97" s="36" t="s">
        <v>231</v>
      </c>
      <c r="AC97" s="36" t="s">
        <v>232</v>
      </c>
      <c r="AD97" s="36" t="s">
        <v>233</v>
      </c>
      <c r="AE97" s="36" t="s">
        <v>234</v>
      </c>
      <c r="AF97" s="36" t="s">
        <v>235</v>
      </c>
      <c r="AG97" s="36" t="s">
        <v>236</v>
      </c>
      <c r="AH97" s="36" t="s">
        <v>237</v>
      </c>
      <c r="AI97" s="36" t="s">
        <v>238</v>
      </c>
      <c r="AJ97" s="36" t="s">
        <v>239</v>
      </c>
      <c r="AK97" s="36" t="s">
        <v>240</v>
      </c>
      <c r="AL97" s="37" t="s">
        <v>241</v>
      </c>
    </row>
    <row r="98" spans="1:39" ht="67.5" customHeight="1" thickBot="1" x14ac:dyDescent="0.2">
      <c r="A98" s="55"/>
      <c r="B98" s="58"/>
      <c r="C98" s="7" t="s">
        <v>13</v>
      </c>
      <c r="D98" s="7" t="s">
        <v>14</v>
      </c>
      <c r="E98" s="48" t="str">
        <f>+A97</f>
        <v>Portugal</v>
      </c>
      <c r="F98" s="30" t="str">
        <f>+B97</f>
        <v>S13: General government</v>
      </c>
      <c r="G98" s="30" t="str">
        <f>+D98</f>
        <v>SAFLI: Liabilities</v>
      </c>
      <c r="H98" s="31" t="s">
        <v>12</v>
      </c>
      <c r="I98" s="31" t="s">
        <v>12</v>
      </c>
      <c r="J98" s="31" t="s">
        <v>12</v>
      </c>
      <c r="K98" s="31" t="s">
        <v>12</v>
      </c>
      <c r="L98" s="31" t="s">
        <v>12</v>
      </c>
      <c r="M98" s="31" t="s">
        <v>12</v>
      </c>
      <c r="N98" s="31" t="s">
        <v>12</v>
      </c>
      <c r="O98" s="31" t="s">
        <v>12</v>
      </c>
      <c r="P98" s="31" t="s">
        <v>12</v>
      </c>
      <c r="Q98" s="31" t="s">
        <v>12</v>
      </c>
      <c r="R98" s="31" t="s">
        <v>12</v>
      </c>
      <c r="S98" s="31" t="s">
        <v>12</v>
      </c>
      <c r="T98" s="31" t="s">
        <v>12</v>
      </c>
      <c r="U98" s="31" t="s">
        <v>12</v>
      </c>
      <c r="V98" s="31" t="s">
        <v>12</v>
      </c>
      <c r="W98" s="31">
        <v>58592</v>
      </c>
      <c r="X98" s="31">
        <v>61947</v>
      </c>
      <c r="Y98" s="31">
        <v>66020</v>
      </c>
      <c r="Z98" s="31">
        <v>69666</v>
      </c>
      <c r="AA98" s="31">
        <v>71626</v>
      </c>
      <c r="AB98" s="31">
        <v>76497</v>
      </c>
      <c r="AC98" s="31">
        <v>82735</v>
      </c>
      <c r="AD98" s="31">
        <v>91146</v>
      </c>
      <c r="AE98" s="31">
        <v>95480</v>
      </c>
      <c r="AF98" s="31">
        <v>103124</v>
      </c>
      <c r="AG98" s="31">
        <v>111970</v>
      </c>
      <c r="AH98" s="31">
        <v>124383</v>
      </c>
      <c r="AI98" s="31">
        <v>127694</v>
      </c>
      <c r="AJ98" s="31">
        <v>138590</v>
      </c>
      <c r="AK98" s="31">
        <v>157001</v>
      </c>
      <c r="AL98" s="32">
        <v>166943</v>
      </c>
      <c r="AM98">
        <v>1</v>
      </c>
    </row>
    <row r="99" spans="1:39" ht="46.5" customHeight="1" thickBot="1" x14ac:dyDescent="0.2">
      <c r="A99" s="55"/>
      <c r="B99" s="57" t="s">
        <v>15</v>
      </c>
      <c r="C99" s="59" t="s">
        <v>11</v>
      </c>
      <c r="D99" s="60"/>
      <c r="E99" s="49"/>
      <c r="F99" s="33" t="str">
        <f>+B99</f>
        <v>S14_S15: Households and non-profit institutions serving households</v>
      </c>
      <c r="G99" s="34" t="str">
        <f>+C99</f>
        <v> SBF90: Financial net worth</v>
      </c>
      <c r="H99" s="35" t="s">
        <v>12</v>
      </c>
      <c r="I99" s="35" t="s">
        <v>12</v>
      </c>
      <c r="J99" s="35" t="s">
        <v>12</v>
      </c>
      <c r="K99" s="35" t="s">
        <v>12</v>
      </c>
      <c r="L99" s="35" t="s">
        <v>12</v>
      </c>
      <c r="M99" s="35" t="s">
        <v>12</v>
      </c>
      <c r="N99" s="35" t="s">
        <v>12</v>
      </c>
      <c r="O99" s="35" t="s">
        <v>12</v>
      </c>
      <c r="P99" s="35" t="s">
        <v>12</v>
      </c>
      <c r="Q99" s="36" t="s">
        <v>12</v>
      </c>
      <c r="R99" s="36" t="s">
        <v>12</v>
      </c>
      <c r="S99" s="36" t="s">
        <v>12</v>
      </c>
      <c r="T99" s="36" t="s">
        <v>12</v>
      </c>
      <c r="U99" s="36" t="s">
        <v>12</v>
      </c>
      <c r="V99" s="36" t="s">
        <v>12</v>
      </c>
      <c r="W99" s="36">
        <v>119361</v>
      </c>
      <c r="X99" s="36">
        <v>122787</v>
      </c>
      <c r="Y99" s="36">
        <v>173358</v>
      </c>
      <c r="Z99" s="36">
        <v>183449</v>
      </c>
      <c r="AA99" s="36">
        <v>191829</v>
      </c>
      <c r="AB99" s="36">
        <v>190261</v>
      </c>
      <c r="AC99" s="36">
        <v>182079</v>
      </c>
      <c r="AD99" s="36">
        <v>175963</v>
      </c>
      <c r="AE99" s="36">
        <v>179769</v>
      </c>
      <c r="AF99" s="36">
        <v>184998</v>
      </c>
      <c r="AG99" s="36">
        <v>192597</v>
      </c>
      <c r="AH99" s="36">
        <v>201689</v>
      </c>
      <c r="AI99" s="36">
        <v>211122</v>
      </c>
      <c r="AJ99" s="36">
        <v>204893</v>
      </c>
      <c r="AK99" s="36">
        <v>209164</v>
      </c>
      <c r="AL99" s="37">
        <v>212149</v>
      </c>
      <c r="AM99">
        <v>2</v>
      </c>
    </row>
    <row r="100" spans="1:39" ht="27" hidden="1" customHeight="1" thickBot="1" x14ac:dyDescent="0.2">
      <c r="A100" s="62"/>
      <c r="B100" s="58"/>
      <c r="C100" s="7" t="s">
        <v>13</v>
      </c>
      <c r="D100" s="7" t="s">
        <v>14</v>
      </c>
      <c r="E100" s="7"/>
      <c r="F100" s="7"/>
      <c r="G100" s="6"/>
      <c r="H100" s="31" t="s">
        <v>12</v>
      </c>
      <c r="I100" s="31" t="s">
        <v>12</v>
      </c>
      <c r="J100" s="31" t="s">
        <v>12</v>
      </c>
      <c r="K100" s="31" t="s">
        <v>12</v>
      </c>
      <c r="L100" s="31" t="s">
        <v>12</v>
      </c>
      <c r="M100" s="31" t="s">
        <v>12</v>
      </c>
      <c r="N100" s="31" t="s">
        <v>12</v>
      </c>
      <c r="O100" s="31" t="s">
        <v>12</v>
      </c>
      <c r="P100" s="31" t="s">
        <v>12</v>
      </c>
      <c r="Q100" s="31" t="s">
        <v>12</v>
      </c>
      <c r="R100" s="31" t="s">
        <v>12</v>
      </c>
      <c r="S100" s="31" t="s">
        <v>12</v>
      </c>
      <c r="T100" s="31" t="s">
        <v>12</v>
      </c>
      <c r="U100" s="31" t="s">
        <v>12</v>
      </c>
      <c r="V100" s="31" t="s">
        <v>12</v>
      </c>
      <c r="W100" s="31" t="s">
        <v>242</v>
      </c>
      <c r="X100" s="31" t="s">
        <v>243</v>
      </c>
      <c r="Y100" s="31" t="s">
        <v>244</v>
      </c>
      <c r="Z100" s="31" t="s">
        <v>245</v>
      </c>
      <c r="AA100" s="31" t="s">
        <v>246</v>
      </c>
      <c r="AB100" s="31" t="s">
        <v>247</v>
      </c>
      <c r="AC100" s="31" t="s">
        <v>248</v>
      </c>
      <c r="AD100" s="31" t="s">
        <v>249</v>
      </c>
      <c r="AE100" s="31" t="s">
        <v>250</v>
      </c>
      <c r="AF100" s="31" t="s">
        <v>251</v>
      </c>
      <c r="AG100" s="31" t="s">
        <v>252</v>
      </c>
      <c r="AH100" s="31" t="s">
        <v>253</v>
      </c>
      <c r="AI100" s="31" t="s">
        <v>254</v>
      </c>
      <c r="AJ100" s="31" t="s">
        <v>255</v>
      </c>
      <c r="AK100" s="31" t="s">
        <v>256</v>
      </c>
      <c r="AL100" s="32" t="s">
        <v>257</v>
      </c>
    </row>
    <row r="101" spans="1:39" ht="21" hidden="1" customHeight="1" thickBot="1" x14ac:dyDescent="0.2">
      <c r="A101" s="54" t="s">
        <v>258</v>
      </c>
      <c r="B101" s="57" t="s">
        <v>10</v>
      </c>
      <c r="C101" s="59" t="s">
        <v>11</v>
      </c>
      <c r="D101" s="60"/>
      <c r="E101" s="23"/>
      <c r="F101" s="23"/>
      <c r="G101" s="6"/>
      <c r="H101" s="35" t="s">
        <v>12</v>
      </c>
      <c r="I101" s="35" t="s">
        <v>12</v>
      </c>
      <c r="J101" s="35" t="s">
        <v>12</v>
      </c>
      <c r="K101" s="35" t="s">
        <v>12</v>
      </c>
      <c r="L101" s="35" t="s">
        <v>12</v>
      </c>
      <c r="M101" s="35" t="s">
        <v>12</v>
      </c>
      <c r="N101" s="35" t="s">
        <v>12</v>
      </c>
      <c r="O101" s="35" t="s">
        <v>12</v>
      </c>
      <c r="P101" s="35" t="s">
        <v>12</v>
      </c>
      <c r="Q101" s="36" t="s">
        <v>12</v>
      </c>
      <c r="R101" s="36" t="s">
        <v>12</v>
      </c>
      <c r="S101" s="36" t="s">
        <v>12</v>
      </c>
      <c r="T101" s="36" t="s">
        <v>12</v>
      </c>
      <c r="U101" s="36" t="s">
        <v>12</v>
      </c>
      <c r="V101" s="36" t="s">
        <v>12</v>
      </c>
      <c r="W101" s="36" t="s">
        <v>259</v>
      </c>
      <c r="X101" s="36" t="s">
        <v>260</v>
      </c>
      <c r="Y101" s="36" t="s">
        <v>261</v>
      </c>
      <c r="Z101" s="36">
        <v>969</v>
      </c>
      <c r="AA101" s="36">
        <v>-342</v>
      </c>
      <c r="AB101" s="36" t="s">
        <v>262</v>
      </c>
      <c r="AC101" s="36" t="s">
        <v>263</v>
      </c>
      <c r="AD101" s="36">
        <v>-639</v>
      </c>
      <c r="AE101" s="36">
        <v>-727</v>
      </c>
      <c r="AF101" s="36" t="s">
        <v>264</v>
      </c>
      <c r="AG101" s="36" t="s">
        <v>265</v>
      </c>
      <c r="AH101" s="36" t="s">
        <v>266</v>
      </c>
      <c r="AI101" s="36" t="s">
        <v>267</v>
      </c>
      <c r="AJ101" s="36" t="s">
        <v>268</v>
      </c>
      <c r="AK101" s="36" t="s">
        <v>269</v>
      </c>
      <c r="AL101" s="37" t="s">
        <v>12</v>
      </c>
    </row>
    <row r="102" spans="1:39" ht="67.5" customHeight="1" thickBot="1" x14ac:dyDescent="0.2">
      <c r="A102" s="55"/>
      <c r="B102" s="58"/>
      <c r="C102" s="7" t="s">
        <v>13</v>
      </c>
      <c r="D102" s="7" t="s">
        <v>14</v>
      </c>
      <c r="E102" s="48" t="str">
        <f>+A101</f>
        <v>Slovak Republic</v>
      </c>
      <c r="F102" s="30" t="str">
        <f>+B101</f>
        <v>S13: General government</v>
      </c>
      <c r="G102" s="30" t="str">
        <f>+D102</f>
        <v>SAFLI: Liabilities</v>
      </c>
      <c r="H102" s="31" t="s">
        <v>12</v>
      </c>
      <c r="I102" s="31" t="s">
        <v>12</v>
      </c>
      <c r="J102" s="31" t="s">
        <v>12</v>
      </c>
      <c r="K102" s="31" t="s">
        <v>12</v>
      </c>
      <c r="L102" s="31" t="s">
        <v>12</v>
      </c>
      <c r="M102" s="31" t="s">
        <v>12</v>
      </c>
      <c r="N102" s="31" t="s">
        <v>12</v>
      </c>
      <c r="O102" s="31" t="s">
        <v>12</v>
      </c>
      <c r="P102" s="31" t="s">
        <v>12</v>
      </c>
      <c r="Q102" s="31" t="s">
        <v>12</v>
      </c>
      <c r="R102" s="31" t="s">
        <v>12</v>
      </c>
      <c r="S102" s="31" t="s">
        <v>12</v>
      </c>
      <c r="T102" s="31" t="s">
        <v>12</v>
      </c>
      <c r="U102" s="31" t="s">
        <v>12</v>
      </c>
      <c r="V102" s="31" t="s">
        <v>12</v>
      </c>
      <c r="W102" s="31">
        <v>7385</v>
      </c>
      <c r="X102" s="31">
        <v>8104</v>
      </c>
      <c r="Y102" s="31">
        <v>9312</v>
      </c>
      <c r="Z102" s="31">
        <v>10773</v>
      </c>
      <c r="AA102" s="31">
        <v>15039</v>
      </c>
      <c r="AB102" s="31">
        <v>17949</v>
      </c>
      <c r="AC102" s="31">
        <v>19336</v>
      </c>
      <c r="AD102" s="31">
        <v>18489</v>
      </c>
      <c r="AE102" s="31">
        <v>19590</v>
      </c>
      <c r="AF102" s="31">
        <v>21500</v>
      </c>
      <c r="AG102" s="31">
        <v>19295</v>
      </c>
      <c r="AH102" s="31">
        <v>18762</v>
      </c>
      <c r="AI102" s="31">
        <v>20188</v>
      </c>
      <c r="AJ102" s="31">
        <v>21303</v>
      </c>
      <c r="AK102" s="31">
        <v>25178</v>
      </c>
      <c r="AL102" s="32" t="s">
        <v>12</v>
      </c>
      <c r="AM102">
        <v>1</v>
      </c>
    </row>
    <row r="103" spans="1:39" ht="46.5" customHeight="1" thickBot="1" x14ac:dyDescent="0.2">
      <c r="A103" s="55"/>
      <c r="B103" s="57" t="s">
        <v>15</v>
      </c>
      <c r="C103" s="59" t="s">
        <v>11</v>
      </c>
      <c r="D103" s="60"/>
      <c r="E103" s="49"/>
      <c r="F103" s="33" t="str">
        <f>+B103</f>
        <v>S14_S15: Households and non-profit institutions serving households</v>
      </c>
      <c r="G103" s="34" t="str">
        <f>+C103</f>
        <v> SBF90: Financial net worth</v>
      </c>
      <c r="H103" s="35" t="s">
        <v>12</v>
      </c>
      <c r="I103" s="35" t="s">
        <v>12</v>
      </c>
      <c r="J103" s="35" t="s">
        <v>12</v>
      </c>
      <c r="K103" s="35" t="s">
        <v>12</v>
      </c>
      <c r="L103" s="35" t="s">
        <v>12</v>
      </c>
      <c r="M103" s="35" t="s">
        <v>12</v>
      </c>
      <c r="N103" s="35" t="s">
        <v>12</v>
      </c>
      <c r="O103" s="35" t="s">
        <v>12</v>
      </c>
      <c r="P103" s="35" t="s">
        <v>12</v>
      </c>
      <c r="Q103" s="36" t="s">
        <v>12</v>
      </c>
      <c r="R103" s="36" t="s">
        <v>12</v>
      </c>
      <c r="S103" s="36" t="s">
        <v>12</v>
      </c>
      <c r="T103" s="36" t="s">
        <v>12</v>
      </c>
      <c r="U103" s="36" t="s">
        <v>12</v>
      </c>
      <c r="V103" s="36" t="s">
        <v>12</v>
      </c>
      <c r="W103" s="36">
        <v>8837</v>
      </c>
      <c r="X103" s="36">
        <v>10728</v>
      </c>
      <c r="Y103" s="36">
        <v>12318</v>
      </c>
      <c r="Z103" s="36">
        <v>13204</v>
      </c>
      <c r="AA103" s="36">
        <v>13861</v>
      </c>
      <c r="AB103" s="36">
        <v>13940</v>
      </c>
      <c r="AC103" s="36">
        <v>14609</v>
      </c>
      <c r="AD103" s="36">
        <v>14212</v>
      </c>
      <c r="AE103" s="36">
        <v>13783</v>
      </c>
      <c r="AF103" s="36">
        <v>15104</v>
      </c>
      <c r="AG103" s="36">
        <v>14576</v>
      </c>
      <c r="AH103" s="36">
        <v>8777</v>
      </c>
      <c r="AI103" s="36">
        <v>8298</v>
      </c>
      <c r="AJ103" s="36">
        <v>7426</v>
      </c>
      <c r="AK103" s="36">
        <v>7562</v>
      </c>
      <c r="AL103" s="37" t="s">
        <v>12</v>
      </c>
      <c r="AM103">
        <v>2</v>
      </c>
    </row>
    <row r="104" spans="1:39" ht="27" hidden="1" customHeight="1" thickBot="1" x14ac:dyDescent="0.2">
      <c r="A104" s="62"/>
      <c r="B104" s="58"/>
      <c r="C104" s="7" t="s">
        <v>13</v>
      </c>
      <c r="D104" s="7" t="s">
        <v>14</v>
      </c>
      <c r="E104" s="7"/>
      <c r="F104" s="7"/>
      <c r="G104" s="6"/>
      <c r="H104" s="31" t="s">
        <v>12</v>
      </c>
      <c r="I104" s="31" t="s">
        <v>12</v>
      </c>
      <c r="J104" s="31" t="s">
        <v>12</v>
      </c>
      <c r="K104" s="31" t="s">
        <v>12</v>
      </c>
      <c r="L104" s="31" t="s">
        <v>12</v>
      </c>
      <c r="M104" s="31" t="s">
        <v>12</v>
      </c>
      <c r="N104" s="31" t="s">
        <v>12</v>
      </c>
      <c r="O104" s="31" t="s">
        <v>12</v>
      </c>
      <c r="P104" s="31" t="s">
        <v>12</v>
      </c>
      <c r="Q104" s="31" t="s">
        <v>12</v>
      </c>
      <c r="R104" s="31" t="s">
        <v>12</v>
      </c>
      <c r="S104" s="31" t="s">
        <v>12</v>
      </c>
      <c r="T104" s="31" t="s">
        <v>12</v>
      </c>
      <c r="U104" s="31" t="s">
        <v>12</v>
      </c>
      <c r="V104" s="31" t="s">
        <v>12</v>
      </c>
      <c r="W104" s="31" t="s">
        <v>270</v>
      </c>
      <c r="X104" s="31" t="s">
        <v>271</v>
      </c>
      <c r="Y104" s="31" t="s">
        <v>272</v>
      </c>
      <c r="Z104" s="31" t="s">
        <v>273</v>
      </c>
      <c r="AA104" s="31" t="s">
        <v>274</v>
      </c>
      <c r="AB104" s="31" t="s">
        <v>275</v>
      </c>
      <c r="AC104" s="31" t="s">
        <v>276</v>
      </c>
      <c r="AD104" s="31" t="s">
        <v>277</v>
      </c>
      <c r="AE104" s="31" t="s">
        <v>278</v>
      </c>
      <c r="AF104" s="31" t="s">
        <v>279</v>
      </c>
      <c r="AG104" s="31" t="s">
        <v>280</v>
      </c>
      <c r="AH104" s="31" t="s">
        <v>281</v>
      </c>
      <c r="AI104" s="31" t="s">
        <v>282</v>
      </c>
      <c r="AJ104" s="31" t="s">
        <v>283</v>
      </c>
      <c r="AK104" s="31" t="s">
        <v>284</v>
      </c>
      <c r="AL104" s="32" t="s">
        <v>12</v>
      </c>
    </row>
    <row r="105" spans="1:39" ht="21" hidden="1" customHeight="1" thickBot="1" x14ac:dyDescent="0.2">
      <c r="A105" s="54" t="s">
        <v>285</v>
      </c>
      <c r="B105" s="57" t="s">
        <v>10</v>
      </c>
      <c r="C105" s="59" t="s">
        <v>11</v>
      </c>
      <c r="D105" s="60"/>
      <c r="E105" s="23"/>
      <c r="F105" s="23"/>
      <c r="G105" s="6"/>
      <c r="H105" s="35" t="s">
        <v>12</v>
      </c>
      <c r="I105" s="35" t="s">
        <v>12</v>
      </c>
      <c r="J105" s="35" t="s">
        <v>12</v>
      </c>
      <c r="K105" s="35" t="s">
        <v>12</v>
      </c>
      <c r="L105" s="35" t="s">
        <v>12</v>
      </c>
      <c r="M105" s="35" t="s">
        <v>12</v>
      </c>
      <c r="N105" s="35" t="s">
        <v>12</v>
      </c>
      <c r="O105" s="35" t="s">
        <v>12</v>
      </c>
      <c r="P105" s="35" t="s">
        <v>12</v>
      </c>
      <c r="Q105" s="36" t="s">
        <v>12</v>
      </c>
      <c r="R105" s="36" t="s">
        <v>12</v>
      </c>
      <c r="S105" s="36" t="s">
        <v>12</v>
      </c>
      <c r="T105" s="36" t="s">
        <v>12</v>
      </c>
      <c r="U105" s="36" t="s">
        <v>12</v>
      </c>
      <c r="V105" s="36" t="s">
        <v>12</v>
      </c>
      <c r="W105" s="36" t="s">
        <v>12</v>
      </c>
      <c r="X105" s="36" t="s">
        <v>12</v>
      </c>
      <c r="Y105" s="36" t="s">
        <v>12</v>
      </c>
      <c r="Z105" s="36" t="s">
        <v>12</v>
      </c>
      <c r="AA105" s="36" t="s">
        <v>12</v>
      </c>
      <c r="AB105" s="36" t="s">
        <v>12</v>
      </c>
      <c r="AC105" s="36" t="s">
        <v>286</v>
      </c>
      <c r="AD105" s="36" t="s">
        <v>287</v>
      </c>
      <c r="AE105" s="36" t="s">
        <v>288</v>
      </c>
      <c r="AF105" s="36" t="s">
        <v>289</v>
      </c>
      <c r="AG105" s="36" t="s">
        <v>22</v>
      </c>
      <c r="AH105" s="36" t="s">
        <v>290</v>
      </c>
      <c r="AI105" s="36" t="s">
        <v>291</v>
      </c>
      <c r="AJ105" s="36" t="s">
        <v>292</v>
      </c>
      <c r="AK105" s="36">
        <v>-34</v>
      </c>
      <c r="AL105" s="37" t="s">
        <v>293</v>
      </c>
    </row>
    <row r="106" spans="1:39" ht="67.5" customHeight="1" thickBot="1" x14ac:dyDescent="0.2">
      <c r="A106" s="55"/>
      <c r="B106" s="58"/>
      <c r="C106" s="7" t="s">
        <v>13</v>
      </c>
      <c r="D106" s="7" t="s">
        <v>14</v>
      </c>
      <c r="E106" s="48" t="str">
        <f>+A105</f>
        <v>Slovenia</v>
      </c>
      <c r="F106" s="30" t="str">
        <f>+B105</f>
        <v>S13: General government</v>
      </c>
      <c r="G106" s="30" t="str">
        <f>+D106</f>
        <v>SAFLI: Liabilities</v>
      </c>
      <c r="H106" s="31" t="s">
        <v>12</v>
      </c>
      <c r="I106" s="31" t="s">
        <v>12</v>
      </c>
      <c r="J106" s="31" t="s">
        <v>12</v>
      </c>
      <c r="K106" s="31" t="s">
        <v>12</v>
      </c>
      <c r="L106" s="31" t="s">
        <v>12</v>
      </c>
      <c r="M106" s="31" t="s">
        <v>12</v>
      </c>
      <c r="N106" s="31" t="s">
        <v>12</v>
      </c>
      <c r="O106" s="31" t="s">
        <v>12</v>
      </c>
      <c r="P106" s="31" t="s">
        <v>12</v>
      </c>
      <c r="Q106" s="31" t="s">
        <v>12</v>
      </c>
      <c r="R106" s="31" t="s">
        <v>12</v>
      </c>
      <c r="S106" s="31" t="s">
        <v>12</v>
      </c>
      <c r="T106" s="31" t="s">
        <v>12</v>
      </c>
      <c r="U106" s="31" t="s">
        <v>12</v>
      </c>
      <c r="V106" s="31" t="s">
        <v>12</v>
      </c>
      <c r="W106" s="31" t="s">
        <v>12</v>
      </c>
      <c r="X106" s="31" t="s">
        <v>12</v>
      </c>
      <c r="Y106" s="31" t="s">
        <v>12</v>
      </c>
      <c r="Z106" s="31" t="s">
        <v>12</v>
      </c>
      <c r="AA106" s="31" t="s">
        <v>12</v>
      </c>
      <c r="AB106" s="31" t="s">
        <v>12</v>
      </c>
      <c r="AC106" s="31">
        <v>6968</v>
      </c>
      <c r="AD106" s="31">
        <v>8039</v>
      </c>
      <c r="AE106" s="31">
        <v>8593</v>
      </c>
      <c r="AF106" s="31">
        <v>9484</v>
      </c>
      <c r="AG106" s="31">
        <v>9755</v>
      </c>
      <c r="AH106" s="31">
        <v>10499</v>
      </c>
      <c r="AI106" s="31">
        <v>10367</v>
      </c>
      <c r="AJ106" s="31">
        <v>11070</v>
      </c>
      <c r="AK106" s="31">
        <v>15636</v>
      </c>
      <c r="AL106" s="32">
        <v>17112</v>
      </c>
      <c r="AM106">
        <v>1</v>
      </c>
    </row>
    <row r="107" spans="1:39" ht="41.25" customHeight="1" thickBot="1" x14ac:dyDescent="0.2">
      <c r="A107" s="55"/>
      <c r="B107" s="57" t="s">
        <v>15</v>
      </c>
      <c r="C107" s="59" t="s">
        <v>11</v>
      </c>
      <c r="D107" s="60"/>
      <c r="E107" s="49"/>
      <c r="F107" s="33" t="str">
        <f>+B107</f>
        <v>S14_S15: Households and non-profit institutions serving households</v>
      </c>
      <c r="G107" s="34" t="str">
        <f>+C107</f>
        <v> SBF90: Financial net worth</v>
      </c>
      <c r="H107" s="35" t="s">
        <v>12</v>
      </c>
      <c r="I107" s="35" t="s">
        <v>12</v>
      </c>
      <c r="J107" s="35" t="s">
        <v>12</v>
      </c>
      <c r="K107" s="35" t="s">
        <v>12</v>
      </c>
      <c r="L107" s="35" t="s">
        <v>12</v>
      </c>
      <c r="M107" s="35" t="s">
        <v>12</v>
      </c>
      <c r="N107" s="35" t="s">
        <v>12</v>
      </c>
      <c r="O107" s="35" t="s">
        <v>12</v>
      </c>
      <c r="P107" s="35" t="s">
        <v>12</v>
      </c>
      <c r="Q107" s="36" t="s">
        <v>12</v>
      </c>
      <c r="R107" s="36" t="s">
        <v>12</v>
      </c>
      <c r="S107" s="36" t="s">
        <v>12</v>
      </c>
      <c r="T107" s="36" t="s">
        <v>12</v>
      </c>
      <c r="U107" s="36" t="s">
        <v>12</v>
      </c>
      <c r="V107" s="36" t="s">
        <v>12</v>
      </c>
      <c r="W107" s="36" t="s">
        <v>12</v>
      </c>
      <c r="X107" s="36" t="s">
        <v>12</v>
      </c>
      <c r="Y107" s="36" t="s">
        <v>12</v>
      </c>
      <c r="Z107" s="36" t="s">
        <v>12</v>
      </c>
      <c r="AA107" s="36" t="s">
        <v>12</v>
      </c>
      <c r="AB107" s="36" t="s">
        <v>12</v>
      </c>
      <c r="AC107" s="36">
        <v>12629</v>
      </c>
      <c r="AD107" s="36">
        <v>15468</v>
      </c>
      <c r="AE107" s="36">
        <v>17522</v>
      </c>
      <c r="AF107" s="36">
        <v>20235</v>
      </c>
      <c r="AG107" s="36">
        <v>21390</v>
      </c>
      <c r="AH107" s="36">
        <v>23886</v>
      </c>
      <c r="AI107" s="36">
        <v>27350</v>
      </c>
      <c r="AJ107" s="36">
        <v>25626</v>
      </c>
      <c r="AK107" s="36">
        <v>28028</v>
      </c>
      <c r="AL107" s="37">
        <v>29250</v>
      </c>
      <c r="AM107">
        <v>2</v>
      </c>
    </row>
    <row r="108" spans="1:39" ht="21.75" hidden="1" thickBot="1" x14ac:dyDescent="0.2">
      <c r="A108" s="62"/>
      <c r="B108" s="58"/>
      <c r="C108" s="7" t="s">
        <v>13</v>
      </c>
      <c r="D108" s="7" t="s">
        <v>14</v>
      </c>
      <c r="E108" s="7"/>
      <c r="F108" s="7"/>
      <c r="G108" s="6"/>
      <c r="H108" s="31" t="s">
        <v>12</v>
      </c>
      <c r="I108" s="31" t="s">
        <v>12</v>
      </c>
      <c r="J108" s="31" t="s">
        <v>12</v>
      </c>
      <c r="K108" s="31" t="s">
        <v>12</v>
      </c>
      <c r="L108" s="31" t="s">
        <v>12</v>
      </c>
      <c r="M108" s="31" t="s">
        <v>12</v>
      </c>
      <c r="N108" s="31" t="s">
        <v>12</v>
      </c>
      <c r="O108" s="31" t="s">
        <v>12</v>
      </c>
      <c r="P108" s="31" t="s">
        <v>12</v>
      </c>
      <c r="Q108" s="31" t="s">
        <v>12</v>
      </c>
      <c r="R108" s="31" t="s">
        <v>12</v>
      </c>
      <c r="S108" s="31" t="s">
        <v>12</v>
      </c>
      <c r="T108" s="31" t="s">
        <v>12</v>
      </c>
      <c r="U108" s="31" t="s">
        <v>12</v>
      </c>
      <c r="V108" s="31" t="s">
        <v>12</v>
      </c>
      <c r="W108" s="31" t="s">
        <v>12</v>
      </c>
      <c r="X108" s="31" t="s">
        <v>12</v>
      </c>
      <c r="Y108" s="31" t="s">
        <v>12</v>
      </c>
      <c r="Z108" s="31" t="s">
        <v>12</v>
      </c>
      <c r="AA108" s="31" t="s">
        <v>12</v>
      </c>
      <c r="AB108" s="31" t="s">
        <v>12</v>
      </c>
      <c r="AC108" s="31" t="s">
        <v>294</v>
      </c>
      <c r="AD108" s="31" t="s">
        <v>295</v>
      </c>
      <c r="AE108" s="31" t="s">
        <v>296</v>
      </c>
      <c r="AF108" s="31" t="s">
        <v>297</v>
      </c>
      <c r="AG108" s="31" t="s">
        <v>298</v>
      </c>
      <c r="AH108" s="31" t="s">
        <v>299</v>
      </c>
      <c r="AI108" s="31" t="s">
        <v>300</v>
      </c>
      <c r="AJ108" s="31" t="s">
        <v>301</v>
      </c>
      <c r="AK108" s="31" t="s">
        <v>302</v>
      </c>
      <c r="AL108" s="32" t="s">
        <v>303</v>
      </c>
    </row>
    <row r="109" spans="1:39" ht="21" hidden="1" customHeight="1" thickBot="1" x14ac:dyDescent="0.2">
      <c r="A109" s="54" t="s">
        <v>304</v>
      </c>
      <c r="B109" s="57" t="s">
        <v>10</v>
      </c>
      <c r="C109" s="59" t="s">
        <v>11</v>
      </c>
      <c r="D109" s="60"/>
      <c r="E109" s="23"/>
      <c r="F109" s="23"/>
      <c r="G109" s="6"/>
      <c r="H109" s="35" t="s">
        <v>305</v>
      </c>
      <c r="I109" s="35" t="s">
        <v>306</v>
      </c>
      <c r="J109" s="35" t="s">
        <v>307</v>
      </c>
      <c r="K109" s="35" t="s">
        <v>308</v>
      </c>
      <c r="L109" s="35" t="s">
        <v>309</v>
      </c>
      <c r="M109" s="35" t="s">
        <v>310</v>
      </c>
      <c r="N109" s="35" t="s">
        <v>311</v>
      </c>
      <c r="O109" s="35" t="s">
        <v>312</v>
      </c>
      <c r="P109" s="35" t="s">
        <v>313</v>
      </c>
      <c r="Q109" s="36" t="s">
        <v>314</v>
      </c>
      <c r="R109" s="36" t="s">
        <v>315</v>
      </c>
      <c r="S109" s="36" t="s">
        <v>316</v>
      </c>
      <c r="T109" s="36" t="s">
        <v>317</v>
      </c>
      <c r="U109" s="36" t="s">
        <v>318</v>
      </c>
      <c r="V109" s="36" t="s">
        <v>319</v>
      </c>
      <c r="W109" s="36" t="s">
        <v>320</v>
      </c>
      <c r="X109" s="36" t="s">
        <v>321</v>
      </c>
      <c r="Y109" s="36" t="s">
        <v>322</v>
      </c>
      <c r="Z109" s="36" t="s">
        <v>323</v>
      </c>
      <c r="AA109" s="36" t="s">
        <v>324</v>
      </c>
      <c r="AB109" s="36" t="s">
        <v>325</v>
      </c>
      <c r="AC109" s="36" t="s">
        <v>326</v>
      </c>
      <c r="AD109" s="36" t="s">
        <v>327</v>
      </c>
      <c r="AE109" s="36" t="s">
        <v>328</v>
      </c>
      <c r="AF109" s="36" t="s">
        <v>329</v>
      </c>
      <c r="AG109" s="36" t="s">
        <v>850</v>
      </c>
      <c r="AH109" s="36" t="s">
        <v>851</v>
      </c>
      <c r="AI109" s="36" t="s">
        <v>852</v>
      </c>
      <c r="AJ109" s="36" t="s">
        <v>853</v>
      </c>
      <c r="AK109" s="36" t="s">
        <v>854</v>
      </c>
      <c r="AL109" s="37" t="s">
        <v>855</v>
      </c>
    </row>
    <row r="110" spans="1:39" ht="42.75" thickBot="1" x14ac:dyDescent="0.2">
      <c r="A110" s="55"/>
      <c r="B110" s="58"/>
      <c r="C110" s="7" t="s">
        <v>13</v>
      </c>
      <c r="D110" s="7" t="s">
        <v>14</v>
      </c>
      <c r="E110" s="48" t="str">
        <f>+A109</f>
        <v>Spain</v>
      </c>
      <c r="F110" s="30" t="str">
        <f>+B109</f>
        <v>S13: General government</v>
      </c>
      <c r="G110" s="30" t="str">
        <f>+D110</f>
        <v>SAFLI: Liabilities</v>
      </c>
      <c r="H110" s="31">
        <v>26538</v>
      </c>
      <c r="I110" s="31">
        <v>32444</v>
      </c>
      <c r="J110" s="31">
        <v>42658</v>
      </c>
      <c r="K110" s="31">
        <v>56491</v>
      </c>
      <c r="L110" s="31">
        <v>73709</v>
      </c>
      <c r="M110" s="31">
        <v>88766</v>
      </c>
      <c r="N110" s="31">
        <v>103285</v>
      </c>
      <c r="O110" s="31">
        <v>111917</v>
      </c>
      <c r="P110" s="31">
        <v>115857</v>
      </c>
      <c r="Q110" s="31">
        <v>131240</v>
      </c>
      <c r="R110" s="31">
        <v>152162</v>
      </c>
      <c r="S110" s="31">
        <v>173420</v>
      </c>
      <c r="T110" s="31">
        <v>196296</v>
      </c>
      <c r="U110" s="31">
        <v>255581</v>
      </c>
      <c r="V110" s="31">
        <v>266717</v>
      </c>
      <c r="W110" s="31">
        <v>309828</v>
      </c>
      <c r="X110" s="31">
        <v>360059</v>
      </c>
      <c r="Y110" s="31">
        <v>377934</v>
      </c>
      <c r="Z110" s="31">
        <v>406423</v>
      </c>
      <c r="AA110" s="31">
        <v>402420</v>
      </c>
      <c r="AB110" s="31">
        <v>418928</v>
      </c>
      <c r="AC110" s="31">
        <v>421090</v>
      </c>
      <c r="AD110" s="31">
        <v>439911</v>
      </c>
      <c r="AE110" s="31">
        <v>433335</v>
      </c>
      <c r="AF110" s="31">
        <v>448752</v>
      </c>
      <c r="AG110" s="31">
        <v>460856</v>
      </c>
      <c r="AH110" s="31">
        <v>454755</v>
      </c>
      <c r="AI110" s="31">
        <v>445404</v>
      </c>
      <c r="AJ110" s="31">
        <v>517563</v>
      </c>
      <c r="AK110" s="31">
        <v>657626</v>
      </c>
      <c r="AL110" s="32">
        <v>704946</v>
      </c>
      <c r="AM110">
        <v>1</v>
      </c>
    </row>
    <row r="111" spans="1:39" ht="41.25" customHeight="1" thickBot="1" x14ac:dyDescent="0.2">
      <c r="A111" s="55"/>
      <c r="B111" s="57" t="s">
        <v>15</v>
      </c>
      <c r="C111" s="59" t="s">
        <v>11</v>
      </c>
      <c r="D111" s="60"/>
      <c r="E111" s="49"/>
      <c r="F111" s="33" t="str">
        <f>+B111</f>
        <v>S14_S15: Households and non-profit institutions serving households</v>
      </c>
      <c r="G111" s="34" t="str">
        <f>+C111</f>
        <v> SBF90: Financial net worth</v>
      </c>
      <c r="H111" s="35">
        <v>78329</v>
      </c>
      <c r="I111" s="35">
        <v>88900</v>
      </c>
      <c r="J111" s="35">
        <v>99235</v>
      </c>
      <c r="K111" s="35">
        <v>112683</v>
      </c>
      <c r="L111" s="35">
        <v>131490</v>
      </c>
      <c r="M111" s="35">
        <v>148505</v>
      </c>
      <c r="N111" s="35">
        <v>178978</v>
      </c>
      <c r="O111" s="35">
        <v>188689</v>
      </c>
      <c r="P111" s="35">
        <v>206465</v>
      </c>
      <c r="Q111" s="36">
        <v>241858</v>
      </c>
      <c r="R111" s="36">
        <v>242943</v>
      </c>
      <c r="S111" s="36">
        <v>277724</v>
      </c>
      <c r="T111" s="36">
        <v>299004</v>
      </c>
      <c r="U111" s="36">
        <v>347778</v>
      </c>
      <c r="V111" s="36">
        <v>390539</v>
      </c>
      <c r="W111" s="36">
        <v>451950</v>
      </c>
      <c r="X111" s="36">
        <v>496347</v>
      </c>
      <c r="Y111" s="36">
        <v>572532</v>
      </c>
      <c r="Z111" s="36">
        <v>680173</v>
      </c>
      <c r="AA111" s="36">
        <v>734189</v>
      </c>
      <c r="AB111" s="36">
        <v>707072</v>
      </c>
      <c r="AC111" s="36">
        <v>727168</v>
      </c>
      <c r="AD111" s="36">
        <v>686129</v>
      </c>
      <c r="AE111" s="36">
        <v>768737</v>
      </c>
      <c r="AF111" s="36">
        <v>781881</v>
      </c>
      <c r="AG111" s="36">
        <v>896923</v>
      </c>
      <c r="AH111" s="36">
        <v>1022570</v>
      </c>
      <c r="AI111" s="36">
        <v>992387</v>
      </c>
      <c r="AJ111" s="36">
        <v>750012</v>
      </c>
      <c r="AK111" s="36">
        <v>823244</v>
      </c>
      <c r="AL111" s="37">
        <v>819503</v>
      </c>
      <c r="AM111">
        <v>2</v>
      </c>
    </row>
    <row r="112" spans="1:39" ht="21.75" hidden="1" thickBot="1" x14ac:dyDescent="0.2">
      <c r="A112" s="62"/>
      <c r="B112" s="58"/>
      <c r="C112" s="7" t="s">
        <v>13</v>
      </c>
      <c r="D112" s="7" t="s">
        <v>14</v>
      </c>
      <c r="E112" s="7"/>
      <c r="F112" s="7"/>
      <c r="G112" s="6"/>
      <c r="H112" s="31" t="s">
        <v>330</v>
      </c>
      <c r="I112" s="31" t="s">
        <v>331</v>
      </c>
      <c r="J112" s="31" t="s">
        <v>332</v>
      </c>
      <c r="K112" s="31" t="s">
        <v>333</v>
      </c>
      <c r="L112" s="31" t="s">
        <v>334</v>
      </c>
      <c r="M112" s="31" t="s">
        <v>335</v>
      </c>
      <c r="N112" s="31" t="s">
        <v>336</v>
      </c>
      <c r="O112" s="31" t="s">
        <v>337</v>
      </c>
      <c r="P112" s="31" t="s">
        <v>338</v>
      </c>
      <c r="Q112" s="31" t="s">
        <v>339</v>
      </c>
      <c r="R112" s="31" t="s">
        <v>340</v>
      </c>
      <c r="S112" s="31" t="s">
        <v>341</v>
      </c>
      <c r="T112" s="31" t="s">
        <v>342</v>
      </c>
      <c r="U112" s="31" t="s">
        <v>343</v>
      </c>
      <c r="V112" s="31" t="s">
        <v>344</v>
      </c>
      <c r="W112" s="31" t="s">
        <v>345</v>
      </c>
      <c r="X112" s="31" t="s">
        <v>346</v>
      </c>
      <c r="Y112" s="31" t="s">
        <v>347</v>
      </c>
      <c r="Z112" s="31" t="s">
        <v>348</v>
      </c>
      <c r="AA112" s="31" t="s">
        <v>349</v>
      </c>
      <c r="AB112" s="31" t="s">
        <v>350</v>
      </c>
      <c r="AC112" s="31" t="s">
        <v>351</v>
      </c>
      <c r="AD112" s="31" t="s">
        <v>352</v>
      </c>
      <c r="AE112" s="31" t="s">
        <v>856</v>
      </c>
      <c r="AF112" s="31" t="s">
        <v>857</v>
      </c>
      <c r="AG112" s="31" t="s">
        <v>858</v>
      </c>
      <c r="AH112" s="31" t="s">
        <v>859</v>
      </c>
      <c r="AI112" s="31" t="s">
        <v>860</v>
      </c>
      <c r="AJ112" s="31" t="s">
        <v>861</v>
      </c>
      <c r="AK112" s="31" t="s">
        <v>862</v>
      </c>
      <c r="AL112" s="32" t="s">
        <v>863</v>
      </c>
    </row>
    <row r="113" spans="1:40" ht="21" hidden="1" customHeight="1" thickBot="1" x14ac:dyDescent="0.2">
      <c r="A113" s="54" t="s">
        <v>353</v>
      </c>
      <c r="B113" s="57" t="s">
        <v>10</v>
      </c>
      <c r="C113" s="59" t="s">
        <v>11</v>
      </c>
      <c r="D113" s="60"/>
      <c r="E113" s="23"/>
      <c r="F113" s="23"/>
      <c r="G113" s="6"/>
      <c r="H113" s="35" t="s">
        <v>12</v>
      </c>
      <c r="I113" s="35" t="s">
        <v>12</v>
      </c>
      <c r="J113" s="35" t="s">
        <v>12</v>
      </c>
      <c r="K113" s="35" t="s">
        <v>12</v>
      </c>
      <c r="L113" s="35" t="s">
        <v>12</v>
      </c>
      <c r="M113" s="35" t="s">
        <v>12</v>
      </c>
      <c r="N113" s="35" t="s">
        <v>12</v>
      </c>
      <c r="O113" s="35" t="s">
        <v>12</v>
      </c>
      <c r="P113" s="35" t="s">
        <v>12</v>
      </c>
      <c r="Q113" s="36" t="s">
        <v>12</v>
      </c>
      <c r="R113" s="36" t="s">
        <v>12</v>
      </c>
      <c r="S113" s="36" t="s">
        <v>12</v>
      </c>
      <c r="T113" s="36" t="s">
        <v>12</v>
      </c>
      <c r="U113" s="36" t="s">
        <v>12</v>
      </c>
      <c r="V113" s="36" t="s">
        <v>12</v>
      </c>
      <c r="W113" s="36" t="s">
        <v>354</v>
      </c>
      <c r="X113" s="36" t="s">
        <v>355</v>
      </c>
      <c r="Y113" s="36" t="s">
        <v>356</v>
      </c>
      <c r="Z113" s="36" t="s">
        <v>357</v>
      </c>
      <c r="AA113" s="36" t="s">
        <v>358</v>
      </c>
      <c r="AB113" s="36" t="s">
        <v>359</v>
      </c>
      <c r="AC113" s="36" t="s">
        <v>360</v>
      </c>
      <c r="AD113" s="36" t="s">
        <v>361</v>
      </c>
      <c r="AE113" s="36">
        <v>-15</v>
      </c>
      <c r="AF113" s="36" t="s">
        <v>362</v>
      </c>
      <c r="AG113" s="36" t="s">
        <v>363</v>
      </c>
      <c r="AH113" s="36" t="s">
        <v>364</v>
      </c>
      <c r="AI113" s="36" t="s">
        <v>365</v>
      </c>
      <c r="AJ113" s="36" t="s">
        <v>366</v>
      </c>
      <c r="AK113" s="36" t="s">
        <v>367</v>
      </c>
      <c r="AL113" s="37" t="s">
        <v>368</v>
      </c>
    </row>
    <row r="114" spans="1:40" ht="42.75" thickBot="1" x14ac:dyDescent="0.2">
      <c r="A114" s="55"/>
      <c r="B114" s="58"/>
      <c r="C114" s="7" t="s">
        <v>13</v>
      </c>
      <c r="D114" s="7" t="s">
        <v>14</v>
      </c>
      <c r="E114" s="48" t="str">
        <f>+A113</f>
        <v>Sweden</v>
      </c>
      <c r="F114" s="30" t="str">
        <f>+B113</f>
        <v>S13: General government</v>
      </c>
      <c r="G114" s="30" t="str">
        <f>+D114</f>
        <v>SAFLI: Liabilities</v>
      </c>
      <c r="H114" s="31" t="s">
        <v>12</v>
      </c>
      <c r="I114" s="31" t="s">
        <v>12</v>
      </c>
      <c r="J114" s="31" t="s">
        <v>12</v>
      </c>
      <c r="K114" s="31" t="s">
        <v>12</v>
      </c>
      <c r="L114" s="31" t="s">
        <v>12</v>
      </c>
      <c r="M114" s="31" t="s">
        <v>12</v>
      </c>
      <c r="N114" s="31" t="s">
        <v>12</v>
      </c>
      <c r="O114" s="31" t="s">
        <v>12</v>
      </c>
      <c r="P114" s="31" t="s">
        <v>12</v>
      </c>
      <c r="Q114" s="31" t="s">
        <v>12</v>
      </c>
      <c r="R114" s="31" t="s">
        <v>12</v>
      </c>
      <c r="S114" s="31" t="s">
        <v>12</v>
      </c>
      <c r="T114" s="31" t="s">
        <v>12</v>
      </c>
      <c r="U114" s="31" t="s">
        <v>12</v>
      </c>
      <c r="V114" s="31" t="s">
        <v>12</v>
      </c>
      <c r="W114" s="31">
        <v>1466768</v>
      </c>
      <c r="X114" s="31">
        <v>1563970</v>
      </c>
      <c r="Y114" s="31">
        <v>1603944</v>
      </c>
      <c r="Z114" s="31">
        <v>1660272</v>
      </c>
      <c r="AA114" s="31">
        <v>1565428</v>
      </c>
      <c r="AB114" s="31">
        <v>1456434</v>
      </c>
      <c r="AC114" s="31">
        <v>1471853</v>
      </c>
      <c r="AD114" s="31">
        <v>1471993</v>
      </c>
      <c r="AE114" s="31">
        <v>1510066</v>
      </c>
      <c r="AF114" s="31">
        <v>1595365</v>
      </c>
      <c r="AG114" s="31">
        <v>1683651</v>
      </c>
      <c r="AH114" s="31">
        <v>1586269</v>
      </c>
      <c r="AI114" s="31">
        <v>1542208</v>
      </c>
      <c r="AJ114" s="31">
        <v>1588679</v>
      </c>
      <c r="AK114" s="31">
        <v>1605758</v>
      </c>
      <c r="AL114" s="32">
        <v>1615103</v>
      </c>
      <c r="AM114">
        <v>1</v>
      </c>
    </row>
    <row r="115" spans="1:40" ht="41.25" customHeight="1" thickBot="1" x14ac:dyDescent="0.2">
      <c r="A115" s="55"/>
      <c r="B115" s="57" t="s">
        <v>15</v>
      </c>
      <c r="C115" s="59" t="s">
        <v>11</v>
      </c>
      <c r="D115" s="60"/>
      <c r="E115" s="49"/>
      <c r="F115" s="33" t="str">
        <f>+B115</f>
        <v>S14_S15: Households and non-profit institutions serving households</v>
      </c>
      <c r="G115" s="34" t="str">
        <f>+C115</f>
        <v> SBF90: Financial net worth</v>
      </c>
      <c r="H115" s="35" t="s">
        <v>12</v>
      </c>
      <c r="I115" s="35" t="s">
        <v>12</v>
      </c>
      <c r="J115" s="35" t="s">
        <v>12</v>
      </c>
      <c r="K115" s="35" t="s">
        <v>12</v>
      </c>
      <c r="L115" s="35" t="s">
        <v>12</v>
      </c>
      <c r="M115" s="35" t="s">
        <v>12</v>
      </c>
      <c r="N115" s="35" t="s">
        <v>12</v>
      </c>
      <c r="O115" s="35" t="s">
        <v>12</v>
      </c>
      <c r="P115" s="35" t="s">
        <v>12</v>
      </c>
      <c r="Q115" s="36" t="s">
        <v>12</v>
      </c>
      <c r="R115" s="36" t="s">
        <v>12</v>
      </c>
      <c r="S115" s="36" t="s">
        <v>12</v>
      </c>
      <c r="T115" s="36" t="s">
        <v>12</v>
      </c>
      <c r="U115" s="36" t="s">
        <v>12</v>
      </c>
      <c r="V115" s="36" t="s">
        <v>12</v>
      </c>
      <c r="W115" s="36">
        <v>1069586</v>
      </c>
      <c r="X115" s="36">
        <v>1372319</v>
      </c>
      <c r="Y115" s="36">
        <v>1664755</v>
      </c>
      <c r="Z115" s="36">
        <v>1863305</v>
      </c>
      <c r="AA115" s="36">
        <v>2423419</v>
      </c>
      <c r="AB115" s="36">
        <v>2355111</v>
      </c>
      <c r="AC115" s="36">
        <v>2274036</v>
      </c>
      <c r="AD115" s="36">
        <v>1886535</v>
      </c>
      <c r="AE115" s="36">
        <v>2187836</v>
      </c>
      <c r="AF115" s="36">
        <v>2465699</v>
      </c>
      <c r="AG115" s="36">
        <v>2995566</v>
      </c>
      <c r="AH115" s="36">
        <v>3261291</v>
      </c>
      <c r="AI115" s="36">
        <v>3168895</v>
      </c>
      <c r="AJ115" s="36">
        <v>2575397</v>
      </c>
      <c r="AK115" s="36">
        <v>3343585</v>
      </c>
      <c r="AL115" s="37">
        <v>3771251</v>
      </c>
      <c r="AM115">
        <v>2</v>
      </c>
    </row>
    <row r="116" spans="1:40" ht="21.75" hidden="1" thickBot="1" x14ac:dyDescent="0.2">
      <c r="A116" s="62"/>
      <c r="B116" s="58"/>
      <c r="C116" s="7" t="s">
        <v>13</v>
      </c>
      <c r="D116" s="7" t="s">
        <v>14</v>
      </c>
      <c r="E116" s="7"/>
      <c r="F116" s="7"/>
      <c r="G116" s="6"/>
      <c r="H116" s="31" t="s">
        <v>12</v>
      </c>
      <c r="I116" s="31" t="s">
        <v>12</v>
      </c>
      <c r="J116" s="31" t="s">
        <v>12</v>
      </c>
      <c r="K116" s="31" t="s">
        <v>12</v>
      </c>
      <c r="L116" s="31" t="s">
        <v>12</v>
      </c>
      <c r="M116" s="31" t="s">
        <v>12</v>
      </c>
      <c r="N116" s="31" t="s">
        <v>12</v>
      </c>
      <c r="O116" s="31" t="s">
        <v>12</v>
      </c>
      <c r="P116" s="31" t="s">
        <v>12</v>
      </c>
      <c r="Q116" s="31" t="s">
        <v>12</v>
      </c>
      <c r="R116" s="31" t="s">
        <v>12</v>
      </c>
      <c r="S116" s="31" t="s">
        <v>12</v>
      </c>
      <c r="T116" s="31" t="s">
        <v>12</v>
      </c>
      <c r="U116" s="31" t="s">
        <v>12</v>
      </c>
      <c r="V116" s="31" t="s">
        <v>12</v>
      </c>
      <c r="W116" s="31" t="s">
        <v>369</v>
      </c>
      <c r="X116" s="31" t="s">
        <v>370</v>
      </c>
      <c r="Y116" s="31" t="s">
        <v>371</v>
      </c>
      <c r="Z116" s="31" t="s">
        <v>372</v>
      </c>
      <c r="AA116" s="31" t="s">
        <v>373</v>
      </c>
      <c r="AB116" s="31" t="s">
        <v>374</v>
      </c>
      <c r="AC116" s="31" t="s">
        <v>375</v>
      </c>
      <c r="AD116" s="31" t="s">
        <v>376</v>
      </c>
      <c r="AE116" s="31" t="s">
        <v>377</v>
      </c>
      <c r="AF116" s="31" t="s">
        <v>378</v>
      </c>
      <c r="AG116" s="31" t="s">
        <v>379</v>
      </c>
      <c r="AH116" s="31" t="s">
        <v>380</v>
      </c>
      <c r="AI116" s="31" t="s">
        <v>381</v>
      </c>
      <c r="AJ116" s="31" t="s">
        <v>382</v>
      </c>
      <c r="AK116" s="31" t="s">
        <v>383</v>
      </c>
      <c r="AL116" s="32" t="s">
        <v>384</v>
      </c>
    </row>
    <row r="117" spans="1:40" ht="21" hidden="1" customHeight="1" thickBot="1" x14ac:dyDescent="0.2">
      <c r="A117" s="54" t="s">
        <v>385</v>
      </c>
      <c r="B117" s="57" t="s">
        <v>10</v>
      </c>
      <c r="C117" s="59" t="s">
        <v>11</v>
      </c>
      <c r="D117" s="60"/>
      <c r="E117" s="23"/>
      <c r="F117" s="23"/>
      <c r="G117" s="6"/>
      <c r="H117" s="35" t="s">
        <v>12</v>
      </c>
      <c r="I117" s="35" t="s">
        <v>12</v>
      </c>
      <c r="J117" s="35" t="s">
        <v>12</v>
      </c>
      <c r="K117" s="35" t="s">
        <v>12</v>
      </c>
      <c r="L117" s="35" t="s">
        <v>12</v>
      </c>
      <c r="M117" s="35" t="s">
        <v>12</v>
      </c>
      <c r="N117" s="35" t="s">
        <v>12</v>
      </c>
      <c r="O117" s="35" t="s">
        <v>12</v>
      </c>
      <c r="P117" s="35" t="s">
        <v>12</v>
      </c>
      <c r="Q117" s="36" t="s">
        <v>12</v>
      </c>
      <c r="R117" s="36" t="s">
        <v>12</v>
      </c>
      <c r="S117" s="36" t="s">
        <v>12</v>
      </c>
      <c r="T117" s="36" t="s">
        <v>12</v>
      </c>
      <c r="U117" s="36" t="s">
        <v>12</v>
      </c>
      <c r="V117" s="36" t="s">
        <v>12</v>
      </c>
      <c r="W117" s="36" t="s">
        <v>12</v>
      </c>
      <c r="X117" s="36" t="s">
        <v>12</v>
      </c>
      <c r="Y117" s="36" t="s">
        <v>12</v>
      </c>
      <c r="Z117" s="36" t="s">
        <v>12</v>
      </c>
      <c r="AA117" s="36" t="s">
        <v>386</v>
      </c>
      <c r="AB117" s="36" t="s">
        <v>387</v>
      </c>
      <c r="AC117" s="36" t="s">
        <v>388</v>
      </c>
      <c r="AD117" s="36" t="s">
        <v>389</v>
      </c>
      <c r="AE117" s="36" t="s">
        <v>390</v>
      </c>
      <c r="AF117" s="36" t="s">
        <v>391</v>
      </c>
      <c r="AG117" s="36" t="s">
        <v>392</v>
      </c>
      <c r="AH117" s="36" t="s">
        <v>393</v>
      </c>
      <c r="AI117" s="36" t="s">
        <v>394</v>
      </c>
      <c r="AJ117" s="36" t="s">
        <v>395</v>
      </c>
      <c r="AK117" s="36" t="s">
        <v>12</v>
      </c>
      <c r="AL117" s="37" t="s">
        <v>12</v>
      </c>
    </row>
    <row r="118" spans="1:40" ht="42.75" thickBot="1" x14ac:dyDescent="0.2">
      <c r="A118" s="55"/>
      <c r="B118" s="58"/>
      <c r="C118" s="7" t="s">
        <v>13</v>
      </c>
      <c r="D118" s="7" t="s">
        <v>14</v>
      </c>
      <c r="E118" s="48" t="str">
        <f>+A117</f>
        <v>Switzerland</v>
      </c>
      <c r="F118" s="30" t="str">
        <f>+B117</f>
        <v>S13: General government</v>
      </c>
      <c r="G118" s="30" t="str">
        <f>+D118</f>
        <v>SAFLI: Liabilities</v>
      </c>
      <c r="H118" s="31" t="s">
        <v>12</v>
      </c>
      <c r="I118" s="31" t="s">
        <v>12</v>
      </c>
      <c r="J118" s="31" t="s">
        <v>12</v>
      </c>
      <c r="K118" s="31" t="s">
        <v>12</v>
      </c>
      <c r="L118" s="31" t="s">
        <v>12</v>
      </c>
      <c r="M118" s="31" t="s">
        <v>12</v>
      </c>
      <c r="N118" s="31" t="s">
        <v>12</v>
      </c>
      <c r="O118" s="31" t="s">
        <v>12</v>
      </c>
      <c r="P118" s="31" t="s">
        <v>12</v>
      </c>
      <c r="Q118" s="31" t="s">
        <v>12</v>
      </c>
      <c r="R118" s="31" t="s">
        <v>12</v>
      </c>
      <c r="S118" s="31" t="s">
        <v>12</v>
      </c>
      <c r="T118" s="31" t="s">
        <v>12</v>
      </c>
      <c r="U118" s="31" t="s">
        <v>12</v>
      </c>
      <c r="V118" s="31" t="s">
        <v>12</v>
      </c>
      <c r="W118" s="31" t="s">
        <v>12</v>
      </c>
      <c r="X118" s="31" t="s">
        <v>12</v>
      </c>
      <c r="Y118" s="31" t="s">
        <v>12</v>
      </c>
      <c r="Z118" s="31" t="s">
        <v>12</v>
      </c>
      <c r="AA118" s="31">
        <v>196241</v>
      </c>
      <c r="AB118" s="31">
        <v>209138</v>
      </c>
      <c r="AC118" s="31">
        <v>210090</v>
      </c>
      <c r="AD118" s="31">
        <v>238961</v>
      </c>
      <c r="AE118" s="31">
        <v>239264</v>
      </c>
      <c r="AF118" s="31">
        <v>249108</v>
      </c>
      <c r="AG118" s="31">
        <v>246359</v>
      </c>
      <c r="AH118" s="31">
        <v>231252</v>
      </c>
      <c r="AI118" s="31">
        <v>229133</v>
      </c>
      <c r="AJ118" s="31">
        <v>219512</v>
      </c>
      <c r="AK118" s="31" t="s">
        <v>12</v>
      </c>
      <c r="AL118" s="32" t="s">
        <v>12</v>
      </c>
      <c r="AM118">
        <v>1</v>
      </c>
    </row>
    <row r="119" spans="1:40" ht="41.25" customHeight="1" thickBot="1" x14ac:dyDescent="0.2">
      <c r="A119" s="55"/>
      <c r="B119" s="57" t="s">
        <v>15</v>
      </c>
      <c r="C119" s="59" t="s">
        <v>11</v>
      </c>
      <c r="D119" s="60"/>
      <c r="E119" s="49"/>
      <c r="F119" s="33" t="str">
        <f>+B119</f>
        <v>S14_S15: Households and non-profit institutions serving households</v>
      </c>
      <c r="G119" s="34" t="str">
        <f>+C119</f>
        <v> SBF90: Financial net worth</v>
      </c>
      <c r="H119" s="35" t="s">
        <v>12</v>
      </c>
      <c r="I119" s="35" t="s">
        <v>12</v>
      </c>
      <c r="J119" s="35" t="s">
        <v>12</v>
      </c>
      <c r="K119" s="35" t="s">
        <v>12</v>
      </c>
      <c r="L119" s="35" t="s">
        <v>12</v>
      </c>
      <c r="M119" s="35" t="s">
        <v>12</v>
      </c>
      <c r="N119" s="35" t="s">
        <v>12</v>
      </c>
      <c r="O119" s="35" t="s">
        <v>12</v>
      </c>
      <c r="P119" s="35" t="s">
        <v>12</v>
      </c>
      <c r="Q119" s="36" t="s">
        <v>12</v>
      </c>
      <c r="R119" s="36" t="s">
        <v>12</v>
      </c>
      <c r="S119" s="36" t="s">
        <v>12</v>
      </c>
      <c r="T119" s="36" t="s">
        <v>12</v>
      </c>
      <c r="U119" s="36" t="s">
        <v>12</v>
      </c>
      <c r="V119" s="36" t="s">
        <v>12</v>
      </c>
      <c r="W119" s="36" t="s">
        <v>12</v>
      </c>
      <c r="X119" s="36" t="s">
        <v>12</v>
      </c>
      <c r="Y119" s="36" t="s">
        <v>12</v>
      </c>
      <c r="Z119" s="36" t="s">
        <v>12</v>
      </c>
      <c r="AA119" s="36" t="s">
        <v>12</v>
      </c>
      <c r="AB119" s="36" t="s">
        <v>12</v>
      </c>
      <c r="AC119" s="36" t="s">
        <v>12</v>
      </c>
      <c r="AD119" s="36" t="s">
        <v>12</v>
      </c>
      <c r="AE119" s="36" t="s">
        <v>12</v>
      </c>
      <c r="AF119" s="36" t="s">
        <v>12</v>
      </c>
      <c r="AG119" s="36" t="s">
        <v>12</v>
      </c>
      <c r="AH119" s="36" t="s">
        <v>12</v>
      </c>
      <c r="AI119" s="36" t="s">
        <v>12</v>
      </c>
      <c r="AJ119" s="36" t="s">
        <v>12</v>
      </c>
      <c r="AK119" s="36" t="s">
        <v>12</v>
      </c>
      <c r="AL119" s="37" t="s">
        <v>12</v>
      </c>
      <c r="AM119">
        <v>2</v>
      </c>
    </row>
    <row r="120" spans="1:40" ht="21.75" hidden="1" thickBot="1" x14ac:dyDescent="0.2">
      <c r="A120" s="62"/>
      <c r="B120" s="58"/>
      <c r="C120" s="7" t="s">
        <v>13</v>
      </c>
      <c r="D120" s="7" t="s">
        <v>14</v>
      </c>
      <c r="E120" s="7"/>
      <c r="F120" s="7"/>
      <c r="G120" s="6"/>
      <c r="H120" s="31" t="s">
        <v>12</v>
      </c>
      <c r="I120" s="31" t="s">
        <v>12</v>
      </c>
      <c r="J120" s="31" t="s">
        <v>12</v>
      </c>
      <c r="K120" s="31" t="s">
        <v>12</v>
      </c>
      <c r="L120" s="31" t="s">
        <v>12</v>
      </c>
      <c r="M120" s="31" t="s">
        <v>12</v>
      </c>
      <c r="N120" s="31" t="s">
        <v>12</v>
      </c>
      <c r="O120" s="31" t="s">
        <v>12</v>
      </c>
      <c r="P120" s="31" t="s">
        <v>12</v>
      </c>
      <c r="Q120" s="31" t="s">
        <v>12</v>
      </c>
      <c r="R120" s="31" t="s">
        <v>12</v>
      </c>
      <c r="S120" s="31" t="s">
        <v>12</v>
      </c>
      <c r="T120" s="31" t="s">
        <v>12</v>
      </c>
      <c r="U120" s="31" t="s">
        <v>12</v>
      </c>
      <c r="V120" s="31" t="s">
        <v>12</v>
      </c>
      <c r="W120" s="31" t="s">
        <v>12</v>
      </c>
      <c r="X120" s="31" t="s">
        <v>12</v>
      </c>
      <c r="Y120" s="31" t="s">
        <v>12</v>
      </c>
      <c r="Z120" s="31" t="s">
        <v>12</v>
      </c>
      <c r="AA120" s="31" t="s">
        <v>12</v>
      </c>
      <c r="AB120" s="31" t="s">
        <v>12</v>
      </c>
      <c r="AC120" s="31" t="s">
        <v>12</v>
      </c>
      <c r="AD120" s="31" t="s">
        <v>12</v>
      </c>
      <c r="AE120" s="31" t="s">
        <v>12</v>
      </c>
      <c r="AF120" s="31" t="s">
        <v>12</v>
      </c>
      <c r="AG120" s="31" t="s">
        <v>12</v>
      </c>
      <c r="AH120" s="31" t="s">
        <v>12</v>
      </c>
      <c r="AI120" s="31" t="s">
        <v>12</v>
      </c>
      <c r="AJ120" s="31" t="s">
        <v>12</v>
      </c>
      <c r="AK120" s="31" t="s">
        <v>12</v>
      </c>
      <c r="AL120" s="32" t="s">
        <v>12</v>
      </c>
    </row>
    <row r="121" spans="1:40" ht="21" hidden="1" customHeight="1" thickBot="1" x14ac:dyDescent="0.2">
      <c r="A121" s="54" t="s">
        <v>396</v>
      </c>
      <c r="B121" s="57" t="s">
        <v>10</v>
      </c>
      <c r="C121" s="59" t="s">
        <v>11</v>
      </c>
      <c r="D121" s="60"/>
      <c r="E121" s="23"/>
      <c r="F121" s="23"/>
      <c r="G121" s="6"/>
      <c r="H121" s="35" t="s">
        <v>12</v>
      </c>
      <c r="I121" s="35" t="s">
        <v>12</v>
      </c>
      <c r="J121" s="35" t="s">
        <v>12</v>
      </c>
      <c r="K121" s="35" t="s">
        <v>12</v>
      </c>
      <c r="L121" s="35" t="s">
        <v>12</v>
      </c>
      <c r="M121" s="35" t="s">
        <v>12</v>
      </c>
      <c r="N121" s="35" t="s">
        <v>12</v>
      </c>
      <c r="O121" s="35" t="s">
        <v>12</v>
      </c>
      <c r="P121" s="35" t="s">
        <v>12</v>
      </c>
      <c r="Q121" s="36" t="s">
        <v>12</v>
      </c>
      <c r="R121" s="36" t="s">
        <v>12</v>
      </c>
      <c r="S121" s="36" t="s">
        <v>12</v>
      </c>
      <c r="T121" s="36" t="s">
        <v>12</v>
      </c>
      <c r="U121" s="36" t="s">
        <v>12</v>
      </c>
      <c r="V121" s="36" t="s">
        <v>12</v>
      </c>
      <c r="W121" s="36" t="s">
        <v>12</v>
      </c>
      <c r="X121" s="36" t="s">
        <v>12</v>
      </c>
      <c r="Y121" s="36" t="s">
        <v>12</v>
      </c>
      <c r="Z121" s="36" t="s">
        <v>12</v>
      </c>
      <c r="AA121" s="36" t="s">
        <v>12</v>
      </c>
      <c r="AB121" s="36" t="s">
        <v>12</v>
      </c>
      <c r="AC121" s="36" t="s">
        <v>12</v>
      </c>
      <c r="AD121" s="36" t="s">
        <v>12</v>
      </c>
      <c r="AE121" s="36" t="s">
        <v>12</v>
      </c>
      <c r="AF121" s="36" t="s">
        <v>12</v>
      </c>
      <c r="AG121" s="36" t="s">
        <v>12</v>
      </c>
      <c r="AH121" s="36" t="s">
        <v>12</v>
      </c>
      <c r="AI121" s="36" t="s">
        <v>12</v>
      </c>
      <c r="AJ121" s="36" t="s">
        <v>12</v>
      </c>
      <c r="AK121" s="36" t="s">
        <v>12</v>
      </c>
      <c r="AL121" s="37" t="s">
        <v>12</v>
      </c>
    </row>
    <row r="122" spans="1:40" ht="42.75" thickBot="1" x14ac:dyDescent="0.2">
      <c r="A122" s="55"/>
      <c r="B122" s="58"/>
      <c r="C122" s="7" t="s">
        <v>13</v>
      </c>
      <c r="D122" s="7" t="s">
        <v>14</v>
      </c>
      <c r="E122" s="48" t="str">
        <f>+A121</f>
        <v>Turkey</v>
      </c>
      <c r="F122" s="30" t="str">
        <f>+B121</f>
        <v>S13: General government</v>
      </c>
      <c r="G122" s="30" t="str">
        <f>+D122</f>
        <v>SAFLI: Liabilities</v>
      </c>
      <c r="H122" s="31" t="s">
        <v>12</v>
      </c>
      <c r="I122" s="31" t="s">
        <v>12</v>
      </c>
      <c r="J122" s="31" t="s">
        <v>12</v>
      </c>
      <c r="K122" s="31" t="s">
        <v>12</v>
      </c>
      <c r="L122" s="31" t="s">
        <v>12</v>
      </c>
      <c r="M122" s="31" t="s">
        <v>12</v>
      </c>
      <c r="N122" s="31" t="s">
        <v>12</v>
      </c>
      <c r="O122" s="31" t="s">
        <v>12</v>
      </c>
      <c r="P122" s="31" t="s">
        <v>12</v>
      </c>
      <c r="Q122" s="31" t="s">
        <v>12</v>
      </c>
      <c r="R122" s="31" t="s">
        <v>12</v>
      </c>
      <c r="S122" s="31" t="s">
        <v>12</v>
      </c>
      <c r="T122" s="31" t="s">
        <v>12</v>
      </c>
      <c r="U122" s="31" t="s">
        <v>12</v>
      </c>
      <c r="V122" s="31" t="s">
        <v>12</v>
      </c>
      <c r="W122" s="31" t="s">
        <v>12</v>
      </c>
      <c r="X122" s="31" t="s">
        <v>12</v>
      </c>
      <c r="Y122" s="31" t="s">
        <v>12</v>
      </c>
      <c r="Z122" s="31" t="s">
        <v>12</v>
      </c>
      <c r="AA122" s="31" t="s">
        <v>12</v>
      </c>
      <c r="AB122" s="31" t="s">
        <v>12</v>
      </c>
      <c r="AC122" s="31" t="s">
        <v>12</v>
      </c>
      <c r="AD122" s="31" t="s">
        <v>12</v>
      </c>
      <c r="AE122" s="31" t="s">
        <v>12</v>
      </c>
      <c r="AF122" s="31" t="s">
        <v>12</v>
      </c>
      <c r="AG122" s="31" t="s">
        <v>12</v>
      </c>
      <c r="AH122" s="31" t="s">
        <v>12</v>
      </c>
      <c r="AI122" s="31" t="s">
        <v>12</v>
      </c>
      <c r="AJ122" s="31" t="s">
        <v>12</v>
      </c>
      <c r="AK122" s="31" t="s">
        <v>12</v>
      </c>
      <c r="AL122" s="32" t="s">
        <v>12</v>
      </c>
      <c r="AM122">
        <v>1</v>
      </c>
    </row>
    <row r="123" spans="1:40" ht="41.25" customHeight="1" thickBot="1" x14ac:dyDescent="0.2">
      <c r="A123" s="55"/>
      <c r="B123" s="57" t="s">
        <v>15</v>
      </c>
      <c r="C123" s="59" t="s">
        <v>11</v>
      </c>
      <c r="D123" s="60"/>
      <c r="E123" s="49"/>
      <c r="F123" s="33" t="str">
        <f>+B123</f>
        <v>S14_S15: Households and non-profit institutions serving households</v>
      </c>
      <c r="G123" s="34" t="str">
        <f>+C123</f>
        <v> SBF90: Financial net worth</v>
      </c>
      <c r="H123" s="35" t="s">
        <v>12</v>
      </c>
      <c r="I123" s="35" t="s">
        <v>12</v>
      </c>
      <c r="J123" s="35" t="s">
        <v>12</v>
      </c>
      <c r="K123" s="35" t="s">
        <v>12</v>
      </c>
      <c r="L123" s="35" t="s">
        <v>12</v>
      </c>
      <c r="M123" s="35" t="s">
        <v>12</v>
      </c>
      <c r="N123" s="35" t="s">
        <v>12</v>
      </c>
      <c r="O123" s="35" t="s">
        <v>12</v>
      </c>
      <c r="P123" s="35" t="s">
        <v>12</v>
      </c>
      <c r="Q123" s="36" t="s">
        <v>12</v>
      </c>
      <c r="R123" s="36" t="s">
        <v>12</v>
      </c>
      <c r="S123" s="36" t="s">
        <v>12</v>
      </c>
      <c r="T123" s="36" t="s">
        <v>12</v>
      </c>
      <c r="U123" s="36" t="s">
        <v>12</v>
      </c>
      <c r="V123" s="36" t="s">
        <v>12</v>
      </c>
      <c r="W123" s="36" t="s">
        <v>12</v>
      </c>
      <c r="X123" s="36" t="s">
        <v>12</v>
      </c>
      <c r="Y123" s="36" t="s">
        <v>12</v>
      </c>
      <c r="Z123" s="36" t="s">
        <v>12</v>
      </c>
      <c r="AA123" s="36" t="s">
        <v>12</v>
      </c>
      <c r="AB123" s="36" t="s">
        <v>12</v>
      </c>
      <c r="AC123" s="36" t="s">
        <v>12</v>
      </c>
      <c r="AD123" s="36" t="s">
        <v>12</v>
      </c>
      <c r="AE123" s="36" t="s">
        <v>12</v>
      </c>
      <c r="AF123" s="36" t="s">
        <v>12</v>
      </c>
      <c r="AG123" s="36" t="s">
        <v>12</v>
      </c>
      <c r="AH123" s="36" t="s">
        <v>12</v>
      </c>
      <c r="AI123" s="36" t="s">
        <v>12</v>
      </c>
      <c r="AJ123" s="36" t="s">
        <v>12</v>
      </c>
      <c r="AK123" s="36" t="s">
        <v>12</v>
      </c>
      <c r="AL123" s="37" t="s">
        <v>12</v>
      </c>
      <c r="AM123">
        <v>2</v>
      </c>
    </row>
    <row r="124" spans="1:40" ht="21.75" hidden="1" thickBot="1" x14ac:dyDescent="0.2">
      <c r="A124" s="62"/>
      <c r="B124" s="58"/>
      <c r="C124" s="7" t="s">
        <v>13</v>
      </c>
      <c r="D124" s="7" t="s">
        <v>14</v>
      </c>
      <c r="E124" s="7"/>
      <c r="F124" s="7"/>
      <c r="G124" s="6"/>
      <c r="H124" s="31" t="s">
        <v>12</v>
      </c>
      <c r="I124" s="31" t="s">
        <v>12</v>
      </c>
      <c r="J124" s="31" t="s">
        <v>12</v>
      </c>
      <c r="K124" s="31" t="s">
        <v>12</v>
      </c>
      <c r="L124" s="31" t="s">
        <v>12</v>
      </c>
      <c r="M124" s="31" t="s">
        <v>12</v>
      </c>
      <c r="N124" s="31" t="s">
        <v>12</v>
      </c>
      <c r="O124" s="31" t="s">
        <v>12</v>
      </c>
      <c r="P124" s="31" t="s">
        <v>12</v>
      </c>
      <c r="Q124" s="31" t="s">
        <v>12</v>
      </c>
      <c r="R124" s="31" t="s">
        <v>12</v>
      </c>
      <c r="S124" s="31" t="s">
        <v>12</v>
      </c>
      <c r="T124" s="31" t="s">
        <v>12</v>
      </c>
      <c r="U124" s="31" t="s">
        <v>12</v>
      </c>
      <c r="V124" s="31" t="s">
        <v>12</v>
      </c>
      <c r="W124" s="31" t="s">
        <v>12</v>
      </c>
      <c r="X124" s="31" t="s">
        <v>12</v>
      </c>
      <c r="Y124" s="31" t="s">
        <v>12</v>
      </c>
      <c r="Z124" s="31" t="s">
        <v>12</v>
      </c>
      <c r="AA124" s="31" t="s">
        <v>12</v>
      </c>
      <c r="AB124" s="31" t="s">
        <v>12</v>
      </c>
      <c r="AC124" s="31" t="s">
        <v>12</v>
      </c>
      <c r="AD124" s="31" t="s">
        <v>12</v>
      </c>
      <c r="AE124" s="31" t="s">
        <v>12</v>
      </c>
      <c r="AF124" s="31" t="s">
        <v>12</v>
      </c>
      <c r="AG124" s="31" t="s">
        <v>12</v>
      </c>
      <c r="AH124" s="31" t="s">
        <v>12</v>
      </c>
      <c r="AI124" s="31" t="s">
        <v>12</v>
      </c>
      <c r="AJ124" s="31" t="s">
        <v>12</v>
      </c>
      <c r="AK124" s="31" t="s">
        <v>12</v>
      </c>
      <c r="AL124" s="32" t="s">
        <v>12</v>
      </c>
    </row>
    <row r="125" spans="1:40" ht="21" hidden="1" customHeight="1" thickBot="1" x14ac:dyDescent="0.2">
      <c r="A125" s="54" t="s">
        <v>397</v>
      </c>
      <c r="B125" s="57" t="s">
        <v>10</v>
      </c>
      <c r="C125" s="59" t="s">
        <v>11</v>
      </c>
      <c r="D125" s="60"/>
      <c r="E125" s="23"/>
      <c r="F125" s="23"/>
      <c r="G125" s="6"/>
      <c r="H125" s="35" t="s">
        <v>398</v>
      </c>
      <c r="I125" s="35" t="s">
        <v>399</v>
      </c>
      <c r="J125" s="35" t="s">
        <v>400</v>
      </c>
      <c r="K125" s="35" t="s">
        <v>401</v>
      </c>
      <c r="L125" s="35" t="s">
        <v>402</v>
      </c>
      <c r="M125" s="35" t="s">
        <v>403</v>
      </c>
      <c r="N125" s="35" t="s">
        <v>404</v>
      </c>
      <c r="O125" s="35" t="s">
        <v>405</v>
      </c>
      <c r="P125" s="35" t="s">
        <v>406</v>
      </c>
      <c r="Q125" s="36" t="s">
        <v>407</v>
      </c>
      <c r="R125" s="36" t="s">
        <v>408</v>
      </c>
      <c r="S125" s="36" t="s">
        <v>409</v>
      </c>
      <c r="T125" s="36" t="s">
        <v>410</v>
      </c>
      <c r="U125" s="36" t="s">
        <v>411</v>
      </c>
      <c r="V125" s="36" t="s">
        <v>412</v>
      </c>
      <c r="W125" s="36" t="s">
        <v>413</v>
      </c>
      <c r="X125" s="36" t="s">
        <v>414</v>
      </c>
      <c r="Y125" s="36" t="s">
        <v>415</v>
      </c>
      <c r="Z125" s="36" t="s">
        <v>416</v>
      </c>
      <c r="AA125" s="36" t="s">
        <v>417</v>
      </c>
      <c r="AB125" s="36" t="s">
        <v>418</v>
      </c>
      <c r="AC125" s="36" t="s">
        <v>419</v>
      </c>
      <c r="AD125" s="36" t="s">
        <v>420</v>
      </c>
      <c r="AE125" s="36" t="s">
        <v>421</v>
      </c>
      <c r="AF125" s="36" t="s">
        <v>422</v>
      </c>
      <c r="AG125" s="36" t="s">
        <v>423</v>
      </c>
      <c r="AH125" s="36" t="s">
        <v>424</v>
      </c>
      <c r="AI125" s="36" t="s">
        <v>425</v>
      </c>
      <c r="AJ125" s="36" t="s">
        <v>426</v>
      </c>
      <c r="AK125" s="36" t="s">
        <v>427</v>
      </c>
      <c r="AL125" s="37" t="s">
        <v>428</v>
      </c>
    </row>
    <row r="126" spans="1:40" ht="42.75" thickBot="1" x14ac:dyDescent="0.2">
      <c r="A126" s="55"/>
      <c r="B126" s="58"/>
      <c r="C126" s="7" t="s">
        <v>13</v>
      </c>
      <c r="D126" s="7" t="s">
        <v>14</v>
      </c>
      <c r="E126" s="48" t="str">
        <f>+A125</f>
        <v>United States</v>
      </c>
      <c r="F126" s="30" t="str">
        <f>+B125</f>
        <v>S13: General government</v>
      </c>
      <c r="G126" s="30" t="str">
        <f>+D126</f>
        <v>SAFLI: Liabilities</v>
      </c>
      <c r="H126" s="31">
        <v>1178733</v>
      </c>
      <c r="I126" s="31">
        <v>1294824</v>
      </c>
      <c r="J126" s="31">
        <v>1504575</v>
      </c>
      <c r="K126" s="31">
        <v>1740789</v>
      </c>
      <c r="L126" s="31">
        <v>2000685</v>
      </c>
      <c r="M126" s="31">
        <v>2351233</v>
      </c>
      <c r="N126" s="31">
        <v>2640301</v>
      </c>
      <c r="O126" s="31">
        <v>2886835</v>
      </c>
      <c r="P126" s="31">
        <v>3159256</v>
      </c>
      <c r="Q126" s="31">
        <v>3410385</v>
      </c>
      <c r="R126" s="31">
        <v>3706533</v>
      </c>
      <c r="S126" s="31">
        <v>4097634</v>
      </c>
      <c r="T126" s="31">
        <v>4486290</v>
      </c>
      <c r="U126" s="31">
        <v>4828298</v>
      </c>
      <c r="V126" s="31">
        <v>5071770</v>
      </c>
      <c r="W126" s="31">
        <v>5272904</v>
      </c>
      <c r="X126" s="31">
        <v>5510358</v>
      </c>
      <c r="Y126" s="31">
        <v>5648937</v>
      </c>
      <c r="Z126" s="31">
        <v>5678174</v>
      </c>
      <c r="AA126" s="31">
        <v>5690941</v>
      </c>
      <c r="AB126" s="31">
        <v>5456855</v>
      </c>
      <c r="AC126" s="31">
        <v>5631381</v>
      </c>
      <c r="AD126" s="31">
        <v>6078708</v>
      </c>
      <c r="AE126" s="31">
        <v>6732682</v>
      </c>
      <c r="AF126" s="31">
        <v>7289208</v>
      </c>
      <c r="AG126" s="31">
        <v>7792028</v>
      </c>
      <c r="AH126" s="31">
        <v>8179657</v>
      </c>
      <c r="AI126" s="31">
        <v>8744160</v>
      </c>
      <c r="AJ126" s="31">
        <v>10233566</v>
      </c>
      <c r="AK126" s="31">
        <v>11882100</v>
      </c>
      <c r="AL126" s="32">
        <v>13709377</v>
      </c>
      <c r="AM126">
        <v>1</v>
      </c>
    </row>
    <row r="127" spans="1:40" ht="41.25" customHeight="1" thickBot="1" x14ac:dyDescent="0.2">
      <c r="A127" s="55"/>
      <c r="B127" s="57" t="s">
        <v>15</v>
      </c>
      <c r="C127" s="59" t="s">
        <v>11</v>
      </c>
      <c r="D127" s="60"/>
      <c r="E127" s="49"/>
      <c r="F127" s="33" t="str">
        <f>+B127</f>
        <v>S14_S15: Households and non-profit institutions serving households</v>
      </c>
      <c r="G127" s="34" t="str">
        <f>+C127</f>
        <v> SBF90: Financial net worth</v>
      </c>
      <c r="H127" s="35" t="s">
        <v>12</v>
      </c>
      <c r="I127" s="35" t="s">
        <v>12</v>
      </c>
      <c r="J127" s="35" t="s">
        <v>12</v>
      </c>
      <c r="K127" s="35" t="s">
        <v>12</v>
      </c>
      <c r="L127" s="35" t="s">
        <v>12</v>
      </c>
      <c r="M127" s="35" t="s">
        <v>12</v>
      </c>
      <c r="N127" s="35" t="s">
        <v>12</v>
      </c>
      <c r="O127" s="35" t="s">
        <v>12</v>
      </c>
      <c r="P127" s="35" t="s">
        <v>12</v>
      </c>
      <c r="Q127" s="36" t="s">
        <v>12</v>
      </c>
      <c r="R127" s="36" t="s">
        <v>12</v>
      </c>
      <c r="S127" s="36" t="s">
        <v>12</v>
      </c>
      <c r="T127" s="36" t="s">
        <v>12</v>
      </c>
      <c r="U127" s="36" t="s">
        <v>12</v>
      </c>
      <c r="V127" s="36" t="s">
        <v>12</v>
      </c>
      <c r="W127" s="36" t="s">
        <v>12</v>
      </c>
      <c r="X127" s="36" t="s">
        <v>12</v>
      </c>
      <c r="Y127" s="36" t="s">
        <v>12</v>
      </c>
      <c r="Z127" s="36" t="s">
        <v>12</v>
      </c>
      <c r="AA127" s="36" t="s">
        <v>12</v>
      </c>
      <c r="AB127" s="36" t="s">
        <v>12</v>
      </c>
      <c r="AC127" s="36" t="s">
        <v>12</v>
      </c>
      <c r="AD127" s="36" t="s">
        <v>12</v>
      </c>
      <c r="AE127" s="46" t="s">
        <v>865</v>
      </c>
      <c r="AF127" s="47"/>
      <c r="AG127" s="36">
        <v>30715900</v>
      </c>
      <c r="AH127" s="36">
        <v>34699500</v>
      </c>
      <c r="AI127" s="36">
        <v>36263500</v>
      </c>
      <c r="AJ127" s="36">
        <v>27026600</v>
      </c>
      <c r="AK127" s="36">
        <v>30522600.000000004</v>
      </c>
      <c r="AL127" s="37">
        <v>34162900</v>
      </c>
      <c r="AM127">
        <v>2</v>
      </c>
      <c r="AN127" t="s">
        <v>864</v>
      </c>
    </row>
    <row r="128" spans="1:40" ht="32.25" hidden="1" thickBot="1" x14ac:dyDescent="0.2">
      <c r="A128" s="56"/>
      <c r="B128" s="61"/>
      <c r="C128" s="12" t="s">
        <v>13</v>
      </c>
      <c r="D128" s="12" t="s">
        <v>14</v>
      </c>
      <c r="E128" s="12"/>
      <c r="F128" s="12"/>
      <c r="G128" s="13"/>
      <c r="H128" s="14" t="s">
        <v>12</v>
      </c>
      <c r="I128" s="14" t="s">
        <v>12</v>
      </c>
      <c r="J128" s="14" t="s">
        <v>12</v>
      </c>
      <c r="K128" s="14" t="s">
        <v>12</v>
      </c>
      <c r="L128" s="14" t="s">
        <v>12</v>
      </c>
      <c r="M128" s="14" t="s">
        <v>12</v>
      </c>
      <c r="N128" s="14" t="s">
        <v>12</v>
      </c>
      <c r="O128" s="14" t="s">
        <v>12</v>
      </c>
      <c r="P128" s="14" t="s">
        <v>12</v>
      </c>
      <c r="Q128" s="14" t="s">
        <v>12</v>
      </c>
      <c r="R128" s="14" t="s">
        <v>12</v>
      </c>
      <c r="S128" s="14" t="s">
        <v>12</v>
      </c>
      <c r="T128" s="14" t="s">
        <v>12</v>
      </c>
      <c r="U128" s="14" t="s">
        <v>12</v>
      </c>
      <c r="V128" s="14" t="s">
        <v>12</v>
      </c>
      <c r="W128" s="14" t="s">
        <v>12</v>
      </c>
      <c r="X128" s="14" t="s">
        <v>12</v>
      </c>
      <c r="Y128" s="14" t="s">
        <v>12</v>
      </c>
      <c r="Z128" s="14" t="s">
        <v>12</v>
      </c>
      <c r="AA128" s="14" t="s">
        <v>12</v>
      </c>
      <c r="AB128" s="14" t="s">
        <v>12</v>
      </c>
      <c r="AC128" s="14" t="s">
        <v>12</v>
      </c>
      <c r="AD128" s="14" t="s">
        <v>12</v>
      </c>
      <c r="AE128" s="14" t="s">
        <v>12</v>
      </c>
      <c r="AF128" s="14" t="s">
        <v>12</v>
      </c>
      <c r="AG128" s="14" t="s">
        <v>12</v>
      </c>
      <c r="AH128" s="14" t="s">
        <v>12</v>
      </c>
      <c r="AI128" s="14" t="s">
        <v>12</v>
      </c>
      <c r="AJ128" s="14" t="s">
        <v>12</v>
      </c>
      <c r="AK128" s="14" t="s">
        <v>12</v>
      </c>
      <c r="AL128" s="15" t="s">
        <v>12</v>
      </c>
    </row>
    <row r="129" spans="1:1" x14ac:dyDescent="0.15">
      <c r="A129" s="2" t="s">
        <v>518</v>
      </c>
    </row>
  </sheetData>
  <autoFilter ref="AM7:AM128">
    <filterColumn colId="0">
      <customFilters>
        <customFilter operator="notEqual" val=" "/>
      </customFilters>
    </filterColumn>
  </autoFilter>
  <mergeCells count="185">
    <mergeCell ref="A6:G7"/>
    <mergeCell ref="C8:D8"/>
    <mergeCell ref="A9:A12"/>
    <mergeCell ref="B9:B10"/>
    <mergeCell ref="C9:D9"/>
    <mergeCell ref="B11:B12"/>
    <mergeCell ref="C11:D11"/>
    <mergeCell ref="A13:A16"/>
    <mergeCell ref="B13:B14"/>
    <mergeCell ref="C13:D13"/>
    <mergeCell ref="B15:B16"/>
    <mergeCell ref="C15:D15"/>
    <mergeCell ref="A17:A20"/>
    <mergeCell ref="B17:B18"/>
    <mergeCell ref="C17:D17"/>
    <mergeCell ref="B19:B20"/>
    <mergeCell ref="C19:D19"/>
    <mergeCell ref="A21:A24"/>
    <mergeCell ref="B21:B22"/>
    <mergeCell ref="C21:D21"/>
    <mergeCell ref="B23:B24"/>
    <mergeCell ref="C23:D23"/>
    <mergeCell ref="A25:A28"/>
    <mergeCell ref="B25:B26"/>
    <mergeCell ref="C25:D25"/>
    <mergeCell ref="B27:B28"/>
    <mergeCell ref="C27:D27"/>
    <mergeCell ref="A29:A32"/>
    <mergeCell ref="B29:B30"/>
    <mergeCell ref="C29:D29"/>
    <mergeCell ref="B31:B32"/>
    <mergeCell ref="C31:D31"/>
    <mergeCell ref="A33:A36"/>
    <mergeCell ref="B33:B34"/>
    <mergeCell ref="C33:D33"/>
    <mergeCell ref="B35:B36"/>
    <mergeCell ref="C35:D35"/>
    <mergeCell ref="A37:A40"/>
    <mergeCell ref="B37:B38"/>
    <mergeCell ref="C37:D37"/>
    <mergeCell ref="B39:B40"/>
    <mergeCell ref="C39:D39"/>
    <mergeCell ref="A41:A44"/>
    <mergeCell ref="B41:B42"/>
    <mergeCell ref="C41:D41"/>
    <mergeCell ref="B43:B44"/>
    <mergeCell ref="C43:D43"/>
    <mergeCell ref="A45:A48"/>
    <mergeCell ref="B45:B46"/>
    <mergeCell ref="C45:D45"/>
    <mergeCell ref="B47:B48"/>
    <mergeCell ref="C47:D47"/>
    <mergeCell ref="A49:A52"/>
    <mergeCell ref="B49:B50"/>
    <mergeCell ref="C49:D49"/>
    <mergeCell ref="B51:B52"/>
    <mergeCell ref="C51:D51"/>
    <mergeCell ref="A53:A56"/>
    <mergeCell ref="B53:B54"/>
    <mergeCell ref="C53:D53"/>
    <mergeCell ref="B55:B56"/>
    <mergeCell ref="C55:D55"/>
    <mergeCell ref="A57:A60"/>
    <mergeCell ref="B57:B58"/>
    <mergeCell ref="C57:D57"/>
    <mergeCell ref="B59:B60"/>
    <mergeCell ref="C59:D59"/>
    <mergeCell ref="A61:A64"/>
    <mergeCell ref="B61:B62"/>
    <mergeCell ref="C61:D61"/>
    <mergeCell ref="B63:B64"/>
    <mergeCell ref="C63:D63"/>
    <mergeCell ref="A65:A68"/>
    <mergeCell ref="B65:B66"/>
    <mergeCell ref="C65:D65"/>
    <mergeCell ref="B67:B68"/>
    <mergeCell ref="C67:D67"/>
    <mergeCell ref="A69:A72"/>
    <mergeCell ref="B69:B70"/>
    <mergeCell ref="C69:D69"/>
    <mergeCell ref="B71:B72"/>
    <mergeCell ref="C71:D71"/>
    <mergeCell ref="A73:A76"/>
    <mergeCell ref="B73:B74"/>
    <mergeCell ref="C73:D73"/>
    <mergeCell ref="B75:B76"/>
    <mergeCell ref="C75:D75"/>
    <mergeCell ref="A77:A80"/>
    <mergeCell ref="B77:B78"/>
    <mergeCell ref="C77:D77"/>
    <mergeCell ref="B79:B80"/>
    <mergeCell ref="C79:D79"/>
    <mergeCell ref="A89:A92"/>
    <mergeCell ref="B89:B90"/>
    <mergeCell ref="C89:D89"/>
    <mergeCell ref="B91:B92"/>
    <mergeCell ref="C91:D91"/>
    <mergeCell ref="A81:A84"/>
    <mergeCell ref="B81:B82"/>
    <mergeCell ref="C81:D81"/>
    <mergeCell ref="B83:B84"/>
    <mergeCell ref="C83:D83"/>
    <mergeCell ref="A85:A88"/>
    <mergeCell ref="B85:B86"/>
    <mergeCell ref="C85:D85"/>
    <mergeCell ref="B87:B88"/>
    <mergeCell ref="C87:D87"/>
    <mergeCell ref="A93:A96"/>
    <mergeCell ref="B93:B94"/>
    <mergeCell ref="C93:D93"/>
    <mergeCell ref="B95:B96"/>
    <mergeCell ref="C95:D95"/>
    <mergeCell ref="A97:A100"/>
    <mergeCell ref="B97:B98"/>
    <mergeCell ref="C97:D97"/>
    <mergeCell ref="B99:B100"/>
    <mergeCell ref="C99:D99"/>
    <mergeCell ref="A101:A104"/>
    <mergeCell ref="B101:B102"/>
    <mergeCell ref="C101:D101"/>
    <mergeCell ref="B103:B104"/>
    <mergeCell ref="C103:D103"/>
    <mergeCell ref="A105:A108"/>
    <mergeCell ref="B105:B106"/>
    <mergeCell ref="C105:D105"/>
    <mergeCell ref="B107:B108"/>
    <mergeCell ref="C107:D107"/>
    <mergeCell ref="A109:A112"/>
    <mergeCell ref="B109:B110"/>
    <mergeCell ref="C109:D109"/>
    <mergeCell ref="B111:B112"/>
    <mergeCell ref="C111:D111"/>
    <mergeCell ref="A113:A116"/>
    <mergeCell ref="B113:B114"/>
    <mergeCell ref="C113:D113"/>
    <mergeCell ref="B115:B116"/>
    <mergeCell ref="C115:D115"/>
    <mergeCell ref="A125:A128"/>
    <mergeCell ref="B125:B126"/>
    <mergeCell ref="C125:D125"/>
    <mergeCell ref="B127:B128"/>
    <mergeCell ref="C127:D127"/>
    <mergeCell ref="A117:A120"/>
    <mergeCell ref="B117:B118"/>
    <mergeCell ref="C117:D117"/>
    <mergeCell ref="B119:B120"/>
    <mergeCell ref="C119:D119"/>
    <mergeCell ref="A121:A124"/>
    <mergeCell ref="B121:B122"/>
    <mergeCell ref="C121:D121"/>
    <mergeCell ref="B123:B124"/>
    <mergeCell ref="C123:D123"/>
    <mergeCell ref="E54:E55"/>
    <mergeCell ref="E58:E59"/>
    <mergeCell ref="E10:E11"/>
    <mergeCell ref="E14:E15"/>
    <mergeCell ref="E18:E19"/>
    <mergeCell ref="E22:E23"/>
    <mergeCell ref="E26:E27"/>
    <mergeCell ref="E30:E31"/>
    <mergeCell ref="E34:E35"/>
    <mergeCell ref="AE127:AF127"/>
    <mergeCell ref="E110:E111"/>
    <mergeCell ref="E114:E115"/>
    <mergeCell ref="E118:E119"/>
    <mergeCell ref="E122:E123"/>
    <mergeCell ref="E126:E127"/>
    <mergeCell ref="H4:I4"/>
    <mergeCell ref="H5:I5"/>
    <mergeCell ref="E86:E87"/>
    <mergeCell ref="E90:E91"/>
    <mergeCell ref="E94:E95"/>
    <mergeCell ref="E98:E99"/>
    <mergeCell ref="E102:E103"/>
    <mergeCell ref="E106:E107"/>
    <mergeCell ref="E62:E63"/>
    <mergeCell ref="E66:E67"/>
    <mergeCell ref="E70:E71"/>
    <mergeCell ref="E74:E75"/>
    <mergeCell ref="E78:E79"/>
    <mergeCell ref="E82:E83"/>
    <mergeCell ref="E38:E39"/>
    <mergeCell ref="E42:E43"/>
    <mergeCell ref="E46:E47"/>
    <mergeCell ref="E50:E51"/>
  </mergeCells>
  <phoneticPr fontId="12"/>
  <conditionalFormatting sqref="H10:P10 H12:P12 H16:P16 H18:P18 H20:P20 H22:P22 H24:P24 H26:P26 H28:P28 H30:P30 H32:P32 H34:P34 H36:P36 H38:P38 H40:P40 H42:P42 H44:P44 H46:P46 H48:P48 H50:P50 H52:P52 H54:P54 H56:P56 H58:P58 H60:P60 H62:P62 H64:P64 H66:P66 H68:P68 H70:P70 H72:P72 H74:P74 H76:P76 H78:P78 H80:P80 H82:P82 H84:P84 H86:P86 H88:P88 H90:P90 H92:P92 H94:P94 H96:P96 H98:P98 H100:P100 H102:P102 H104:P104 H106:P106 H108:P108 H110:P110 H112:P112 H114:P114 H116:P116 H118:P118 H120:P120 H122:P122 H124:P124">
    <cfRule type="cellIs" dxfId="27" priority="53" operator="greaterThan">
      <formula>H11</formula>
    </cfRule>
  </conditionalFormatting>
  <conditionalFormatting sqref="AL11 AL13 AL15 AL17 AL19 AL21 AL23 AL25 AL27 AL29 AL31 AL33 AL35 AL37 AL39 AL41 AL43 AL45 AL47 AL49 AL51 AL53 AL55 AL57 AL59 AL61 AL63 AL65 AL67 AL69 AL71 AL73 AL75 AL77 AL79 AL81 AL83 AL85 AL87 AL89 AL91 AL93 AL95 AL97 AL99 AL101 AL103 AL105 AL107 AL109 AL111 AL113 AL115 AL117 AL119 AL121 AL123 AL125 AL127">
    <cfRule type="expression" dxfId="26" priority="41">
      <formula>"if(O29&gt;O30,1,0)"</formula>
    </cfRule>
  </conditionalFormatting>
  <conditionalFormatting sqref="H110:AL110">
    <cfRule type="cellIs" dxfId="25" priority="1" operator="greaterThan">
      <formula>H111</formula>
    </cfRule>
  </conditionalFormatting>
  <conditionalFormatting sqref="Q10:AK10 Q12:AK12 W14:AK14 Q16:AK16 Q18:AK18 Q20:AK20 Q22:AK22 Q24:AK24 Q26:AK26 Q28:AK28 Q30:AK30 Q32:AK32 Q34:AK34 Q36:AK36 Q38:AK38 Q40:AK40 Q42:AK42 Q44:AK44 Q46:AK46 Q48:AK48 Q50:AK50 Q52:AK52 Q54:AK54 Q56:AK56 Q58:AK58 Q60:AK60 Q62:AK62 Q64:AK64 Q66:AK66 Q68:AK68 Q70:AK70 Q72:AK72 Q74:AK74 Q76:AK76 Q78:AK78 Q80:AK80 Q82:AK82 Q84:AK84 Q86:AK86 Q88:AK88 Q90:AK90 Q92:AK92 Q94:AK94 Q96:AK96 Q98:AK98 Q100:AK100 Q102:AK102 Q104:AK104 Q106:AK106 Q108:AK108 Q110:AK110 Q112:AK112 Q114:AK114 Q116:AK116 Q118:AK118 Q120:AK120 Q122:AK122 Q124:AK124 AG126:AK126">
    <cfRule type="cellIs" dxfId="24" priority="28" operator="greaterThan">
      <formula>Q11</formula>
    </cfRule>
  </conditionalFormatting>
  <conditionalFormatting sqref="W14:AL14">
    <cfRule type="cellIs" dxfId="23" priority="27" operator="greaterThan">
      <formula>W15</formula>
    </cfRule>
  </conditionalFormatting>
  <conditionalFormatting sqref="AG126:AL126">
    <cfRule type="cellIs" dxfId="22" priority="2" operator="greaterThan">
      <formula>AG127</formula>
    </cfRule>
  </conditionalFormatting>
  <conditionalFormatting sqref="V30:AL30">
    <cfRule type="cellIs" dxfId="21" priority="25" operator="greaterThan">
      <formula>V31</formula>
    </cfRule>
  </conditionalFormatting>
  <conditionalFormatting sqref="V18:AL18">
    <cfRule type="cellIs" dxfId="20" priority="24" operator="greaterThan">
      <formula>V19</formula>
    </cfRule>
  </conditionalFormatting>
  <conditionalFormatting sqref="H22:AL22">
    <cfRule type="cellIs" dxfId="19" priority="23" operator="greaterThan">
      <formula>H23</formula>
    </cfRule>
  </conditionalFormatting>
  <conditionalFormatting sqref="AC26:AL26">
    <cfRule type="cellIs" dxfId="18" priority="22" operator="greaterThan">
      <formula>AC27</formula>
    </cfRule>
  </conditionalFormatting>
  <conditionalFormatting sqref="W34:AL34">
    <cfRule type="cellIs" dxfId="17" priority="21" operator="greaterThan">
      <formula>W35</formula>
    </cfRule>
  </conditionalFormatting>
  <conditionalFormatting sqref="W38:AL38">
    <cfRule type="cellIs" dxfId="16" priority="20" operator="greaterThan">
      <formula>W39</formula>
    </cfRule>
  </conditionalFormatting>
  <conditionalFormatting sqref="W42:AL42">
    <cfRule type="cellIs" dxfId="15" priority="19" operator="greaterThan">
      <formula>W43</formula>
    </cfRule>
  </conditionalFormatting>
  <conditionalFormatting sqref="S46:AL46">
    <cfRule type="cellIs" dxfId="14" priority="18" operator="greaterThan">
      <formula>S47</formula>
    </cfRule>
  </conditionalFormatting>
  <conditionalFormatting sqref="W50:AL50">
    <cfRule type="cellIs" dxfId="13" priority="17" operator="greaterThan">
      <formula>W51</formula>
    </cfRule>
  </conditionalFormatting>
  <conditionalFormatting sqref="Q54:AL54">
    <cfRule type="cellIs" dxfId="12" priority="16" operator="greaterThan">
      <formula>Q55</formula>
    </cfRule>
  </conditionalFormatting>
  <conditionalFormatting sqref="Z58:AL58">
    <cfRule type="cellIs" dxfId="11" priority="15" operator="greaterThan">
      <formula>Z59</formula>
    </cfRule>
  </conditionalFormatting>
  <conditionalFormatting sqref="Z62:AL62">
    <cfRule type="cellIs" dxfId="10" priority="14" operator="greaterThan">
      <formula>Z63</formula>
    </cfRule>
  </conditionalFormatting>
  <conditionalFormatting sqref="Y78:AL78">
    <cfRule type="cellIs" dxfId="9" priority="13" operator="greaterThan">
      <formula>Y79</formula>
    </cfRule>
  </conditionalFormatting>
  <conditionalFormatting sqref="R82:AK82">
    <cfRule type="cellIs" dxfId="8" priority="12" operator="greaterThan">
      <formula>R83</formula>
    </cfRule>
  </conditionalFormatting>
  <conditionalFormatting sqref="AI86">
    <cfRule type="cellIs" dxfId="7" priority="11" operator="greaterThan">
      <formula>AI87</formula>
    </cfRule>
  </conditionalFormatting>
  <conditionalFormatting sqref="W90:AL90">
    <cfRule type="cellIs" dxfId="6" priority="10" operator="greaterThan">
      <formula>W91</formula>
    </cfRule>
  </conditionalFormatting>
  <conditionalFormatting sqref="W94:AL94">
    <cfRule type="cellIs" dxfId="5" priority="9" operator="greaterThan">
      <formula>W95</formula>
    </cfRule>
  </conditionalFormatting>
  <conditionalFormatting sqref="W98:AL98">
    <cfRule type="cellIs" dxfId="4" priority="8" operator="greaterThan">
      <formula>W99</formula>
    </cfRule>
  </conditionalFormatting>
  <conditionalFormatting sqref="W102:AL102">
    <cfRule type="cellIs" dxfId="3" priority="7" operator="greaterThan">
      <formula>W103</formula>
    </cfRule>
  </conditionalFormatting>
  <conditionalFormatting sqref="AC106:AL106">
    <cfRule type="cellIs" dxfId="2" priority="6" operator="greaterThan">
      <formula>AC107</formula>
    </cfRule>
  </conditionalFormatting>
  <conditionalFormatting sqref="W114:AL114">
    <cfRule type="cellIs" dxfId="1" priority="4" operator="greaterThan">
      <formula>W115</formula>
    </cfRule>
  </conditionalFormatting>
  <conditionalFormatting sqref="AA118:AJ118">
    <cfRule type="cellIs" dxfId="0" priority="3" operator="greaterThan">
      <formula>AA119</formula>
    </cfRule>
  </conditionalFormatting>
  <hyperlinks>
    <hyperlink ref="H3" r:id="rId1" display="http://stats.oecd.org/WBOS/index.aspx"/>
  </hyperlinks>
  <pageMargins left="0.7" right="0.7" top="0.75" bottom="0.75" header="0.3" footer="0.3"/>
  <pageSetup paperSize="9"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廣宮孝信</dc:creator>
  <cp:lastModifiedBy>廣宮孝信</cp:lastModifiedBy>
  <dcterms:created xsi:type="dcterms:W3CDTF">2011-09-24T01:51:02Z</dcterms:created>
  <dcterms:modified xsi:type="dcterms:W3CDTF">2011-09-29T03:19:03Z</dcterms:modified>
</cp:coreProperties>
</file>